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REAS Standards\OREAS C27f JN1606\DataPacks\"/>
    </mc:Choice>
  </mc:AlternateContent>
  <xr:revisionPtr revIDLastSave="0" documentId="13_ncr:1_{731DD27C-DC4F-4A8C-B2C3-D8C7E5612824}" xr6:coauthVersionLast="46" xr6:coauthVersionMax="47" xr10:uidLastSave="{00000000-0000-0000-0000-000000000000}"/>
  <bookViews>
    <workbookView xWindow="-120" yWindow="-120" windowWidth="29040" windowHeight="15840" tabRatio="744" xr2:uid="{00000000-000D-0000-FFFF-FFFF00000000}"/>
  </bookViews>
  <sheets>
    <sheet name="Performance Gates" sheetId="47886" r:id="rId1"/>
    <sheet name="Uncertainty &amp; Tolerance Limits" sheetId="47885" r:id="rId2"/>
    <sheet name="Indicative Values" sheetId="47888" r:id="rId3"/>
    <sheet name="Abbreviations" sheetId="47890" r:id="rId4"/>
    <sheet name="Laboratory List" sheetId="47894" r:id="rId5"/>
    <sheet name="Fire Assay" sheetId="47895" r:id="rId6"/>
    <sheet name="4-Acid" sheetId="47896" r:id="rId7"/>
    <sheet name="Fusion XRF" sheetId="47897" r:id="rId8"/>
    <sheet name="Laser Ablation" sheetId="47898" r:id="rId9"/>
    <sheet name="Thermograv" sheetId="47899" r:id="rId10"/>
    <sheet name="IRC" sheetId="47900" r:id="rId11"/>
  </sheets>
  <calcPr calcId="191029" calcMode="manual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D5F8426-14DA-47D0-B66C-D48EC07DAEC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21305602-8EAF-42B7-8B03-5F0EB9C618F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A7422F59-94A4-4E81-9F02-F826C17686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ED8C0622-0548-4331-A4B2-A99100D2C4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DB858B9-9AC7-4E12-9CDB-0046D7FF6A2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C0E296BA-BC0B-4659-9D59-3C6C7ACC1E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45580CA0-90C7-40DC-BA47-CB045FE84BE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7E643B45-1A10-4090-979A-5390DE474D6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EC384B97-07AF-487F-AC07-3A9CFE4933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927FF117-7E17-4754-BF88-107FBD064A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C3787353-A06D-4D80-ADC2-BD346C34434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CD44554B-6F92-4F4E-95E3-72678D3AB0E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262E530F-30F4-4624-BF0F-ACA24A9015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82CAC94-9F22-4C67-81FF-73F6AFAB4F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60E6CC51-4250-4EAD-9EE5-F325C413054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 shapeId="0" xr:uid="{232FE974-FF52-446B-9190-13EB523F81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 shapeId="0" xr:uid="{120E3165-04D0-4513-92C7-1FB9543733D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 shapeId="0" xr:uid="{860763F7-29CB-4E4D-9ABE-57E1F111EC0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 shapeId="0" xr:uid="{9E8D9022-A28A-457D-8F11-C6E5A385D3B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 shapeId="0" xr:uid="{F6EB3F21-8900-4E0C-BDC6-AACD5AF5F11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 shapeId="0" xr:uid="{865A70FA-0E02-4117-BC36-DF2AAE5DF4B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 shapeId="0" xr:uid="{AC264870-002F-4509-9716-A1635671C26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 shapeId="0" xr:uid="{B4B17847-F378-4078-8AB2-354AF2290A2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 shapeId="0" xr:uid="{A137FE84-2137-45CB-984A-E063A91C4D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 shapeId="0" xr:uid="{00FC99F9-8BA6-4D45-8DB5-08D966DBEC1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 shapeId="0" xr:uid="{2DBD47C6-F728-4C50-BE94-487CE8D5B24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 shapeId="0" xr:uid="{97D46B24-4EAE-4040-9102-418766E5DB5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 shapeId="0" xr:uid="{6CB50181-58D8-4B16-A466-5EDF5FCFDB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 shapeId="0" xr:uid="{5C79DB92-121F-4060-A9CD-4E6D31E7057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 shapeId="0" xr:uid="{349B9A00-A902-4F41-9974-CD7159BA10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 shapeId="0" xr:uid="{D33C3469-FAF2-4E5A-8AA7-E5E0C85C3A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 shapeId="0" xr:uid="{4B4CBEFA-4911-46AD-AF52-D336C6D5166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 shapeId="0" xr:uid="{F83DBB06-0AAF-4ACD-A41F-B65BEC30BE3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 shapeId="0" xr:uid="{33BE96E1-ADC5-489F-A191-E7DA74F99CA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 shapeId="0" xr:uid="{72ED3236-AD4C-43E0-83FB-B01D4EDD46B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 shapeId="0" xr:uid="{FEAAD7E9-6699-4EA2-8907-E4A20C9CF1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 shapeId="0" xr:uid="{136565DF-A452-4A4A-B3EB-2BCF48E5AF7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 shapeId="0" xr:uid="{0AB9D830-F7BC-4B2C-8819-4206230A5CF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 shapeId="0" xr:uid="{8C918053-F7C7-44D9-9F70-7EF7C8D48C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 shapeId="0" xr:uid="{BEE2D71A-E29E-4CCB-AEF7-83990BF5B55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 shapeId="0" xr:uid="{04FAB142-9D2D-4128-A8FA-B711ABD5D6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 shapeId="0" xr:uid="{24FA2165-8510-42EB-8497-A88C871DC3F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 shapeId="0" xr:uid="{1E0C23EB-0007-4D24-BFDE-5BD6479C5B2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 shapeId="0" xr:uid="{896727E9-0CB4-48E5-837F-2DEB888DF9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7" authorId="0" shapeId="0" xr:uid="{9B255434-7893-4A1E-B039-BCC2DB1BF4C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5" authorId="0" shapeId="0" xr:uid="{FC7C24F2-8163-4271-9ED4-2B18D4BA4C0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3" authorId="0" shapeId="0" xr:uid="{9D86315F-1131-413E-83A9-B0995EFE313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1" authorId="0" shapeId="0" xr:uid="{D0BD8B64-0615-44CC-AD0E-FB6A1465A3F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0" authorId="0" shapeId="0" xr:uid="{60E90F2F-BC4B-4A7B-A494-4358999D547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8" authorId="0" shapeId="0" xr:uid="{FDD62F5B-FEFF-4D3D-946C-6BB5B1858BB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7" authorId="0" shapeId="0" xr:uid="{6E473515-499D-4B05-B2C0-D2520FEFA00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5" authorId="0" shapeId="0" xr:uid="{8226BB49-67CC-44D1-8287-ACBC58965A5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3" authorId="0" shapeId="0" xr:uid="{B4C7B4CD-A6DF-401F-B564-8CF037A892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21" authorId="0" shapeId="0" xr:uid="{18A2CE9F-457F-4D46-A6E3-4565E8FF28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9" authorId="0" shapeId="0" xr:uid="{4EE6231C-CFC9-431C-8DFB-D96CE8450C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7" authorId="0" shapeId="0" xr:uid="{09F4520E-0360-4D1F-9736-485580350F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5" authorId="0" shapeId="0" xr:uid="{0270E2CF-DF67-443F-9501-A9A44539B4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3" authorId="0" shapeId="0" xr:uid="{56B257B5-DE4D-4A43-A7DF-ADEFF7ABF2F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11" authorId="0" shapeId="0" xr:uid="{3FC49D11-5881-46AC-8F7C-A1998C2AC5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30" authorId="0" shapeId="0" xr:uid="{3C7EAB61-E3E8-4111-AAEF-5886404D959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8" authorId="0" shapeId="0" xr:uid="{1CF4E615-9A96-45BE-9966-B3F0C75752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6" authorId="0" shapeId="0" xr:uid="{6B00AC9B-B168-4F90-A0C7-65EA412034C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4" authorId="0" shapeId="0" xr:uid="{63C07733-4F41-4738-AFB9-55444F5BFEB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591EDA09-84DE-41E2-95A5-412C9BA13F9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6420648B-0BC7-4542-BC6F-06DFE6722B5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884957D8-72F2-4C4F-9C9D-86BBCFBD9D8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FA1D9C0B-0F9D-48A3-88C9-E042B4F91F5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891E4CA6-48E4-4788-B2CD-6A276B39F28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0FA0FF5D-ACE3-4E01-9AB2-C3F053BD364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B84CEB28-A6D8-4E89-9F6B-7485E7CC1E5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D5924BFD-6452-4ED3-8B94-A3856F73E74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A69FB6E4-3886-489A-AEEB-BD33ED71B42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5EB865BD-FAA6-49E9-9DCF-3C1D929A152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8655A302-0251-445D-A4F5-AF3E2D04A2D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523B81E5-3643-4E85-88BD-DE04408B56D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FEC15EB0-CE66-4216-B147-F50A4BAF09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1C7212C5-3239-4551-B5EE-A03F3C839D6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 shapeId="0" xr:uid="{61B3BF94-2672-404B-A31C-2750D7E8EAC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 shapeId="0" xr:uid="{918287EE-E8DA-4501-9539-D22EBB0EC24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 shapeId="0" xr:uid="{07DBA19E-7C54-4FD9-A519-C1ECCDC9AFA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 shapeId="0" xr:uid="{817FFF62-C191-4AA6-85EC-FFD047024BF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 xr:uid="{42F6AD20-84F1-42BE-88EC-66F8E85E36A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 shapeId="0" xr:uid="{2F51F1C0-54C9-47C4-94DF-748E7C3A1A5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 shapeId="0" xr:uid="{3B0C4240-75FA-4F37-87AF-DC986F46DA6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 shapeId="0" xr:uid="{A7432784-617D-4E37-B070-74C53F7ED1D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 shapeId="0" xr:uid="{AF6E0014-BB5D-40CB-9EBE-C9D8E6FB16C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 shapeId="0" xr:uid="{0E41A7DB-8CE6-4850-AF43-420FE41CCCB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 shapeId="0" xr:uid="{1AA3BB9D-72CF-4881-B3BB-190C1038437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 xr:uid="{DCC61BF3-307D-48BD-8FB2-74896C764052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 shapeId="0" xr:uid="{0AFD0297-3D59-4B53-95F5-484C265A961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 shapeId="0" xr:uid="{50DDFB8D-5DF2-444D-8DFA-2065F4C2A44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 shapeId="0" xr:uid="{76A99AAD-E1CF-4EC2-A4A9-515BE069602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 shapeId="0" xr:uid="{F6C0882D-9E2D-4DF3-A242-9D8BA9F08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 shapeId="0" xr:uid="{4010915B-3B04-4905-979D-4BD27ABF8EFC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 shapeId="0" xr:uid="{E0C201DC-5F3D-45FB-9A0F-CA45CEB2F04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 xr:uid="{E9098EFE-AE0C-4C07-A6D2-6F7D060A45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 shapeId="0" xr:uid="{9793DFD8-250D-4F6C-9CA3-F35810BE357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 shapeId="0" xr:uid="{5B0E556D-90E9-407F-BC48-BA816671F79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 shapeId="0" xr:uid="{D68207CA-77E8-48D7-BD9E-0FF6AC3A4FF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 shapeId="0" xr:uid="{04F004F1-BD9A-4EEB-AAE5-CCDECCFBA6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 shapeId="0" xr:uid="{AB43E51A-8EB4-4CE1-923E-B1967583372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 shapeId="0" xr:uid="{DABEB4B7-CFA8-47A7-9339-E1695ACD1DB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 xr:uid="{79F74A50-2D28-4DDD-8359-5A6A9A07F91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 shapeId="0" xr:uid="{12C0FF56-2ED1-4735-802C-F3554FFBD4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 shapeId="0" xr:uid="{A4BB2514-E414-4C74-8803-79ABD780C97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 shapeId="0" xr:uid="{2C56B86A-C58A-4172-8036-B6B58B4BD98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 shapeId="0" xr:uid="{759B63E8-A96E-4163-86FC-8262A002762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 shapeId="0" xr:uid="{87848A42-E9A4-49F1-85A4-7CD58273C839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 shapeId="0" xr:uid="{04B7FEE5-BC96-40AA-8CC0-4F7914BD58C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 xr:uid="{F03B570A-A907-4401-A1E3-D9FC7867143E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 shapeId="0" xr:uid="{A799BCFF-2EB4-4A0A-87CF-CC3C95401E7D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 shapeId="0" xr:uid="{324399A4-8346-40BF-B77F-5EE70EC5429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 shapeId="0" xr:uid="{2BE2F612-7C7D-4413-A835-D015737E064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 shapeId="0" xr:uid="{136176ED-AA1A-4CB8-8C22-8D9902C98CD7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 shapeId="0" xr:uid="{EBF720FA-D572-4006-B557-33DC6DAD20A4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 shapeId="0" xr:uid="{6C24EE01-0B73-4E25-95F6-079962B5ADE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 shapeId="0" xr:uid="{EC8A6007-A490-4C1C-B0E6-2DD5A6C506C0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 shapeId="0" xr:uid="{C36D4750-E9FC-43B0-B157-95085B4BA3B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 shapeId="0" xr:uid="{B7A66F6D-0E5B-4D9E-8490-54FE45BFF20A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 shapeId="0" xr:uid="{91516242-6429-4746-8CAA-D9CD2FD06B96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 shapeId="0" xr:uid="{1057B194-C630-4C5A-8D88-FAD9B931379F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 shapeId="0" xr:uid="{A0729EB7-2E2F-4F4C-BECC-24A8167A8B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 shapeId="0" xr:uid="{685313C7-8795-464E-85B7-7B04AB9C2E01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 shapeId="0" xr:uid="{46FA945C-FACB-49AB-B950-A1F460769D8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 shapeId="0" xr:uid="{73293707-45DA-4FAD-9AE1-08404F372553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 shapeId="0" xr:uid="{8B5505E1-F1EB-45B0-9E28-AAD0F66C2CDB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7F137560-5EBA-4E52-9200-0B3838D092A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Clinton Savory</author>
  </authors>
  <commentList>
    <comment ref="C17" authorId="0" shapeId="0" xr:uid="{D237F9F5-2CEA-4E45-A7F4-FBD409E49BC5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 shapeId="0" xr:uid="{E8DA16A1-3FB7-4997-BA6F-A6282BAEDA88}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<sst xmlns="http://schemas.openxmlformats.org/spreadsheetml/2006/main" count="4389" uniqueCount="444">
  <si>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</si>
  <si>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</si>
  <si>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</si>
  <si>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</si>
  <si>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</si>
  <si>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</si>
  <si>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</si>
  <si>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</si>
  <si>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</si>
  <si>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</si>
  <si>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</si>
  <si>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</si>
  <si>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</si>
  <si>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</si>
  <si>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</si>
  <si>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</si>
  <si>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</si>
  <si>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</si>
  <si>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</si>
  <si>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</si>
  <si>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</si>
  <si>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</si>
  <si>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</si>
  <si>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</si>
  <si>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</si>
  <si>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</si>
  <si>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</si>
  <si>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</si>
  <si>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</si>
  <si>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</si>
  <si>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</si>
  <si>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</si>
  <si>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</si>
  <si>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</si>
  <si>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</si>
  <si>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</si>
  <si>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</si>
  <si>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</si>
  <si>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</si>
  <si>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</si>
  <si>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</si>
  <si>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</si>
  <si>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</si>
  <si>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</si>
  <si>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</si>
  <si>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</si>
  <si>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</si>
  <si>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</si>
  <si>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</si>
  <si>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</si>
  <si>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</si>
  <si>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</si>
  <si>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</si>
  <si>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</si>
  <si>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</si>
  <si>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</si>
  <si>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</si>
  <si>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</si>
  <si>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</si>
  <si>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</si>
  <si>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</si>
  <si>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</si>
  <si>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</si>
  <si>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</si>
  <si>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</si>
  <si>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</si>
  <si>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</si>
  <si>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</si>
  <si>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</si>
  <si>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</si>
  <si>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</si>
  <si>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</si>
  <si>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</si>
  <si>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</si>
  <si>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</si>
  <si>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</si>
  <si>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</si>
  <si>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</si>
  <si>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 xml:space="preserve">1SD  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</si>
  <si>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</si>
  <si>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</si>
  <si>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</si>
  <si>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</si>
  <si>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</si>
  <si>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</si>
  <si>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</si>
  <si>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</si>
  <si>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</si>
  <si>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</si>
  <si>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</si>
  <si>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</si>
  <si>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Tolerance Limits</t>
  </si>
  <si>
    <t>IND</t>
  </si>
  <si>
    <t>&lt; 10</t>
  </si>
  <si>
    <t>&lt; 0.2</t>
  </si>
  <si>
    <t>Au</t>
  </si>
  <si>
    <t>BF*XRF</t>
  </si>
  <si>
    <t>IRC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</si>
  <si>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</si>
  <si>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</si>
  <si>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</si>
  <si>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</si>
  <si>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</si>
  <si>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</si>
  <si>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</si>
  <si>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</si>
  <si>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C</t>
  </si>
  <si>
    <t>Round</t>
  </si>
  <si>
    <t>Replicate</t>
  </si>
  <si>
    <t>Perth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</si>
  <si>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</si>
  <si>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</si>
  <si>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</si>
  <si>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</si>
  <si>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</si>
  <si>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</si>
  <si>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</si>
  <si>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</si>
  <si>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</si>
  <si>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</si>
  <si>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</si>
  <si>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</si>
  <si>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</si>
  <si>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</si>
  <si>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</si>
  <si>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</si>
  <si>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</si>
  <si>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</si>
  <si>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</si>
  <si>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</si>
  <si>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</si>
  <si>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</si>
  <si>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Borate Fusion XRF</t>
  </si>
  <si>
    <t>U, ppm</t>
  </si>
  <si>
    <t>Al, wt.%</t>
  </si>
  <si>
    <t>Ba, ppm</t>
  </si>
  <si>
    <t>Be, ppm</t>
  </si>
  <si>
    <t>Ca, wt.%</t>
  </si>
  <si>
    <t>Ce, ppm</t>
  </si>
  <si>
    <t>Cr, ppm</t>
  </si>
  <si>
    <t>Fe, wt.%</t>
  </si>
  <si>
    <t>Ga, ppm</t>
  </si>
  <si>
    <t>Hf, ppm</t>
  </si>
  <si>
    <t>K, wt.%</t>
  </si>
  <si>
    <t>La, ppm</t>
  </si>
  <si>
    <t>Mg, wt.%</t>
  </si>
  <si>
    <t>Mn, wt.%</t>
  </si>
  <si>
    <t>Rb, ppm</t>
  </si>
  <si>
    <t>Sr, ppm</t>
  </si>
  <si>
    <t>Tb, ppm</t>
  </si>
  <si>
    <t>Th, ppm</t>
  </si>
  <si>
    <t>Ti, wt.%</t>
  </si>
  <si>
    <t>Y, ppm</t>
  </si>
  <si>
    <t>Yb, ppm</t>
  </si>
  <si>
    <t>Co, ppm</t>
  </si>
  <si>
    <t>Cs, ppm</t>
  </si>
  <si>
    <t>In, ppm</t>
  </si>
  <si>
    <t>Li, ppm</t>
  </si>
  <si>
    <t>Mo, ppm</t>
  </si>
  <si>
    <t>Na, wt.%</t>
  </si>
  <si>
    <t>Nb, ppm</t>
  </si>
  <si>
    <t>Ni, ppm</t>
  </si>
  <si>
    <t>P, wt.%</t>
  </si>
  <si>
    <t>Pb, ppm</t>
  </si>
  <si>
    <t>Sc, ppm</t>
  </si>
  <si>
    <t>Sn, ppm</t>
  </si>
  <si>
    <t>Ta, ppm</t>
  </si>
  <si>
    <t>Tl, ppm</t>
  </si>
  <si>
    <t>V, ppm</t>
  </si>
  <si>
    <t>Zn, ppm</t>
  </si>
  <si>
    <t>Infrared Combustion</t>
  </si>
  <si>
    <t>Thermogravimetry</t>
  </si>
  <si>
    <t>4-Acid Digestion</t>
  </si>
  <si>
    <t>Zr, ppm</t>
  </si>
  <si>
    <t>Expanded Uncertainty</t>
  </si>
  <si>
    <t>Pb Fire Assay</t>
  </si>
  <si>
    <t>Cl</t>
  </si>
  <si>
    <t>Laser Ablation ICP-MS</t>
  </si>
  <si>
    <t>&lt; 3</t>
  </si>
  <si>
    <t>&lt; 0.002</t>
  </si>
  <si>
    <t>&lt; 0.05</t>
  </si>
  <si>
    <t>Au, ppb</t>
  </si>
  <si>
    <t>Ag, ppm</t>
  </si>
  <si>
    <t>As, ppm</t>
  </si>
  <si>
    <t>Bi, ppm</t>
  </si>
  <si>
    <t>Cd, ppm</t>
  </si>
  <si>
    <t>Cu, ppm</t>
  </si>
  <si>
    <t>Re, ppm</t>
  </si>
  <si>
    <t>S, wt.%</t>
  </si>
  <si>
    <t>Sb, ppm</t>
  </si>
  <si>
    <t>Se, ppm</t>
  </si>
  <si>
    <t>Te, ppm</t>
  </si>
  <si>
    <t>W, ppm</t>
  </si>
  <si>
    <t>Lab</t>
  </si>
  <si>
    <t>No</t>
  </si>
  <si>
    <t>01</t>
  </si>
  <si>
    <t>02</t>
  </si>
  <si>
    <t>03</t>
  </si>
  <si>
    <t>04</t>
  </si>
  <si>
    <t>05</t>
  </si>
  <si>
    <t>07</t>
  </si>
  <si>
    <t>08</t>
  </si>
  <si>
    <t>09</t>
  </si>
  <si>
    <t>10</t>
  </si>
  <si>
    <t>FA*MS</t>
  </si>
  <si>
    <t>FA*OES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</si>
  <si>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</si>
  <si>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</si>
  <si>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</si>
  <si>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</si>
  <si>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</si>
  <si>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</si>
  <si>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</si>
  <si>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</si>
  <si>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t>06</t>
  </si>
  <si>
    <t>4A*MS</t>
  </si>
  <si>
    <t>4A*OES/MS</t>
  </si>
  <si>
    <t>&lt; 0.5</t>
  </si>
  <si>
    <t>Results from laboratory 5 were removed due to their 1 ppm reading resolution.</t>
  </si>
  <si>
    <t>&lt; 0.001</t>
  </si>
  <si>
    <t>Results from laboratories 2, 7, 8 and 9 were removed due to their 0.1 ppm reading resolution.</t>
  </si>
  <si>
    <t>Results from laboratories 7 and 8 were removed due to their 1 ppm reading resolution.</t>
  </si>
  <si>
    <t>Results from laboratories 2, 7 and 8 were removed due to their 0.1 ppm reading resolution.</t>
  </si>
  <si>
    <t>Results from laboratory 8 were removed due to their 0.1 ppm reading resolution.</t>
  </si>
  <si>
    <t>BV Geo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</si>
  <si>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</si>
  <si>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</si>
  <si>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</si>
  <si>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</si>
  <si>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</si>
  <si>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SO</t>
    </r>
    <r>
      <rPr>
        <vertAlign val="subscript"/>
        <sz val="12"/>
        <rFont val="Arial"/>
        <family val="2"/>
      </rPr>
      <t>3</t>
    </r>
  </si>
  <si>
    <r>
      <t>TiO</t>
    </r>
    <r>
      <rPr>
        <vertAlign val="subscript"/>
        <sz val="12"/>
        <rFont val="Arial"/>
        <family val="2"/>
      </rPr>
      <t>2</t>
    </r>
  </si>
  <si>
    <t>ABL*MS</t>
  </si>
  <si>
    <t>LOI*TGA</t>
  </si>
  <si>
    <t>4-acid (HF-HNO3-HClO4-HCl) digestion with inductively coupled plasma mass spectroscopy</t>
  </si>
  <si>
    <t>4-acid (HF-HNO3-HClO4-HCl) digestion with inductively coupled plasma optical emission spectroscopy</t>
  </si>
  <si>
    <t>4-acid (HF-HNO3-HClO4-HCl) digestion with ICP-OES or ICP-MS finish</t>
  </si>
  <si>
    <t>laser ablation with inductively coupled plasma mass spectroscopy</t>
  </si>
  <si>
    <t>lithium borate fusion with X-ray fluorescence spectroscopy</t>
  </si>
  <si>
    <t>fire assay with inductively coupled plasma mass spectroscopy</t>
  </si>
  <si>
    <t>fire assay with inductively coupled plasma optical emission spectroscopy</t>
  </si>
  <si>
    <t>infrared combustion</t>
  </si>
  <si>
    <t>loss on ignition by thermogravimetric analysis</t>
  </si>
  <si>
    <t>ALS, Perth, WA, Australia</t>
  </si>
  <si>
    <t>Bureau Veritas Geoanalytical, Adelaide, SA, Australia</t>
  </si>
  <si>
    <t>Bureau Veritas Geoanalytical, Perth, WA, Australia</t>
  </si>
  <si>
    <t>Intertek Genalysis, Adelaide, SA, Australia</t>
  </si>
  <si>
    <t>SGS Australia Mineral Services, Perth, WA, Australia</t>
  </si>
  <si>
    <t>SGS Canada Inc., Vancouver, BC, Canada</t>
  </si>
  <si>
    <r>
      <t>Al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</si>
  <si>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K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</si>
  <si>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P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5</t>
    </r>
  </si>
  <si>
    <r>
      <t>SiO</t>
    </r>
    <r>
      <rPr>
        <vertAlign val="subscript"/>
        <sz val="10"/>
        <color theme="10"/>
        <rFont val="Arial"/>
        <family val="2"/>
      </rPr>
      <t>2</t>
    </r>
  </si>
  <si>
    <r>
      <t>SO</t>
    </r>
    <r>
      <rPr>
        <vertAlign val="subscript"/>
        <sz val="10"/>
        <color theme="10"/>
        <rFont val="Arial"/>
        <family val="2"/>
      </rPr>
      <t>3</t>
    </r>
  </si>
  <si>
    <r>
      <t>Fe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  <r>
      <rPr>
        <vertAlign val="subscript"/>
        <sz val="10"/>
        <color theme="10"/>
        <rFont val="Arial"/>
        <family val="2"/>
      </rPr>
      <t>3</t>
    </r>
  </si>
  <si>
    <r>
      <t>Na</t>
    </r>
    <r>
      <rPr>
        <vertAlign val="subscript"/>
        <sz val="10"/>
        <color theme="10"/>
        <rFont val="Arial"/>
        <family val="2"/>
      </rPr>
      <t>2</t>
    </r>
    <r>
      <rPr>
        <sz val="10"/>
        <color theme="10"/>
        <rFont val="Arial"/>
        <family val="2"/>
      </rPr>
      <t>O</t>
    </r>
  </si>
  <si>
    <r>
      <t>TiO</t>
    </r>
    <r>
      <rPr>
        <vertAlign val="subscript"/>
        <sz val="10"/>
        <color theme="10"/>
        <rFont val="Arial"/>
        <family val="2"/>
      </rPr>
      <t>2</t>
    </r>
  </si>
  <si>
    <r>
      <t>LOI</t>
    </r>
    <r>
      <rPr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</si>
  <si>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</si>
  <si>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</si>
  <si>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</si>
  <si>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</si>
  <si>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</si>
  <si>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</si>
  <si>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</si>
  <si>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</si>
  <si>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</si>
  <si>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</si>
  <si>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</si>
  <si>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</si>
  <si>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Caesium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</si>
  <si>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</si>
  <si>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</si>
  <si>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</si>
  <si>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</si>
  <si>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</si>
  <si>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</si>
  <si>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</si>
  <si>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</si>
  <si>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</si>
  <si>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</si>
  <si>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</si>
  <si>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</si>
  <si>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</si>
  <si>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</si>
  <si>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</si>
  <si>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</si>
  <si>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</si>
  <si>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Re, Rhenium (ppm)</t>
  </si>
  <si>
    <t>S, Sulphur (wt.%)</t>
  </si>
  <si>
    <t>Sb, Antimony (ppm)</t>
  </si>
  <si>
    <t>Sc, Scandium (ppm)</t>
  </si>
  <si>
    <t>Se, Selenium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</si>
  <si>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</si>
  <si>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</si>
  <si>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</si>
  <si>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</si>
  <si>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</si>
  <si>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</si>
  <si>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</si>
  <si>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</si>
  <si>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</si>
  <si>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</si>
  <si>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</si>
  <si>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</si>
  <si>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</si>
  <si>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</si>
  <si>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</si>
  <si>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r>
      <t>LOI</t>
    </r>
    <r>
      <rPr>
        <vertAlign val="superscript"/>
        <sz val="12"/>
        <rFont val="Arial"/>
        <family val="2"/>
      </rPr>
      <t>1000</t>
    </r>
  </si>
  <si>
    <t>Analytical results for Au in OREAS C27f (Certified Value &lt; 3 ppb)</t>
  </si>
  <si>
    <t>Analytical results for Pd in OREAS C27f (Indicative Value &lt; 5 ppb)</t>
  </si>
  <si>
    <t>Analytical results for Pt in OREAS C27f (Indicative Value &lt; 5 ppb)</t>
  </si>
  <si>
    <t>Analytical results for Ag in OREAS C27f (Certified Value 0.167 ppm)</t>
  </si>
  <si>
    <t>Analytical results for Al in OREAS C27f (Certified Value 7.23 wt.%)</t>
  </si>
  <si>
    <t>Analytical results for As in OREAS C27f (Certified Value 5.77 ppm)</t>
  </si>
  <si>
    <t>Analytical results for Ba in OREAS C27f (Certified Value 2493 ppm)</t>
  </si>
  <si>
    <t>Analytical results for Be in OREAS C27f (Certified Value 3.12 ppm)</t>
  </si>
  <si>
    <t>Analytical results for Bi in OREAS C27f (Certified Value 0.4 ppm)</t>
  </si>
  <si>
    <t>Analytical results for Ca in OREAS C27f (Certified Value 1.23 wt.%)</t>
  </si>
  <si>
    <t>Analytical results for Cd in OREAS C27f (Certified Value 0.46 ppm)</t>
  </si>
  <si>
    <t>Analytical results for Ce in OREAS C27f (Certified Value 87 ppm)</t>
  </si>
  <si>
    <t>Analytical results for Co in OREAS C27f (Certified Value 4.82 ppm)</t>
  </si>
  <si>
    <t>Analytical results for Cr in OREAS C27f (Certified Value 383 ppm)</t>
  </si>
  <si>
    <t>Analytical results for Cs in OREAS C27f (Certified Value 7.34 ppm)</t>
  </si>
  <si>
    <t>Analytical results for Cu in OREAS C27f (Certified Value 29.2 ppm)</t>
  </si>
  <si>
    <t>Analytical results for Dy in OREAS C27f (Indicative Value 3.37 ppm)</t>
  </si>
  <si>
    <t>Analytical results for Er in OREAS C27f (Indicative Value 1.01 ppm)</t>
  </si>
  <si>
    <t>Analytical results for Eu in OREAS C27f (Indicative Value 1.48 ppm)</t>
  </si>
  <si>
    <t>Analytical results for Fe in OREAS C27f (Certified Value 2.26 wt.%)</t>
  </si>
  <si>
    <t>Analytical results for Ga in OREAS C27f (Certified Value 21 ppm)</t>
  </si>
  <si>
    <t>Analytical results for Gd in OREAS C27f (Indicative Value 6.22 ppm)</t>
  </si>
  <si>
    <t>Analytical results for Ge in OREAS C27f (Indicative Value 0.18 ppm)</t>
  </si>
  <si>
    <t>Analytical results for Hf in OREAS C27f (Certified Value 4.16 ppm)</t>
  </si>
  <si>
    <t>Analytical results for Ho in OREAS C27f (Indicative Value 0.46 ppm)</t>
  </si>
  <si>
    <t>Analytical results for In in OREAS C27f (Certified Value 0.087 ppm)</t>
  </si>
  <si>
    <t>Analytical results for K in OREAS C27f (Certified Value 3.17 wt.%)</t>
  </si>
  <si>
    <t>Analytical results for La in OREAS C27f (Certified Value 41.7 ppm)</t>
  </si>
  <si>
    <t>Analytical results for Li in OREAS C27f (Certified Value 38 ppm)</t>
  </si>
  <si>
    <t>Analytical results for Lu in OREAS C27f (Indicative Value 0.1 ppm)</t>
  </si>
  <si>
    <t>Analytical results for Mg in OREAS C27f (Certified Value 0.366 wt.%)</t>
  </si>
  <si>
    <t>Analytical results for Mn in OREAS C27f (Certified Value 0.026 wt.%)</t>
  </si>
  <si>
    <t>Analytical results for Mo in OREAS C27f (Certified Value 2.75 ppm)</t>
  </si>
  <si>
    <t>Analytical results for Na in OREAS C27f (Certified Value 2.08 wt.%)</t>
  </si>
  <si>
    <t>Analytical results for Nb in OREAS C27f (Certified Value 16.6 ppm)</t>
  </si>
  <si>
    <t>Analytical results for Nd in OREAS C27f (Indicative Value 39.2 ppm)</t>
  </si>
  <si>
    <t>Analytical results for Ni in OREAS C27f (Certified Value 13.6 ppm)</t>
  </si>
  <si>
    <t>Analytical results for P in OREAS C27f (Certified Value 0.06 wt.%)</t>
  </si>
  <si>
    <t>Analytical results for Pb in OREAS C27f (Certified Value 27.8 ppm)</t>
  </si>
  <si>
    <t>Analytical results for Pr in OREAS C27f (Indicative Value 10.3 ppm)</t>
  </si>
  <si>
    <t>Analytical results for Rb in OREAS C27f (Certified Value 164 ppm)</t>
  </si>
  <si>
    <t>Analytical results for Re in OREAS C27f (Certified Value &lt; 0.002 ppm)</t>
  </si>
  <si>
    <t>Analytical results for S in OREAS C27f (Certified Value 0.055 wt.%)</t>
  </si>
  <si>
    <t>Analytical results for Sb in OREAS C27f (Certified Value 1.18 ppm)</t>
  </si>
  <si>
    <t>Analytical results for Sc in OREAS C27f (Certified Value 4.45 ppm)</t>
  </si>
  <si>
    <t>Analytical results for Se in OREAS C27f (Certified Value &lt; 5 ppm)</t>
  </si>
  <si>
    <t>Analytical results for Sm in OREAS C27f (Indicative Value 8.04 ppm)</t>
  </si>
  <si>
    <t>Analytical results for Sn in OREAS C27f (Certified Value 4.21 ppm)</t>
  </si>
  <si>
    <t>Analytical results for Sr in OREAS C27f (Certified Value 187 ppm)</t>
  </si>
  <si>
    <t>Analytical results for Ta in OREAS C27f (Certified Value 1.22 ppm)</t>
  </si>
  <si>
    <t>Analytical results for Tb in OREAS C27f (Certified Value 0.77 ppm)</t>
  </si>
  <si>
    <t>Analytical results for Te in OREAS C27f (Certified Value &lt; 0.05 ppm)</t>
  </si>
  <si>
    <t>Analytical results for Th in OREAS C27f (Certified Value 15.5 ppm)</t>
  </si>
  <si>
    <t>Analytical results for Ti in OREAS C27f (Certified Value 0.16 wt.%)</t>
  </si>
  <si>
    <t>Analytical results for Tl in OREAS C27f (Certified Value 0.95 ppm)</t>
  </si>
  <si>
    <t>Analytical results for Tm in OREAS C27f (Indicative Value 0.1 ppm)</t>
  </si>
  <si>
    <t>Analytical results for U in OREAS C27f (Certified Value 4.87 ppm)</t>
  </si>
  <si>
    <t>Analytical results for V in OREAS C27f (Certified Value 23.2 ppm)</t>
  </si>
  <si>
    <t>Analytical results for W in OREAS C27f (Certified Value 2.1 ppm)</t>
  </si>
  <si>
    <t>Analytical results for Y in OREAS C27f (Certified Value 13.7 ppm)</t>
  </si>
  <si>
    <t>Analytical results for Yb in OREAS C27f (Certified Value 0.66 ppm)</t>
  </si>
  <si>
    <t>Analytical results for Zn in OREAS C27f (Certified Value 115 ppm)</t>
  </si>
  <si>
    <t>Analytical results for Zr in OREAS C27f (Certified Value 136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</si>
  <si>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C27f (Indicative Value 14 wt.%)</t>
    </r>
  </si>
  <si>
    <t>Analytical results for CaO in OREAS C27f (Indicative Value 1.65 wt.%)</t>
  </si>
  <si>
    <t>Analytical results for Cl in OREAS C27f (Indicative Value 9.17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</si>
  <si>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C27f (Indicative Value 3.27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</si>
  <si>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C27f (Indicative Value 3.84 wt.%)</t>
    </r>
  </si>
  <si>
    <t>Analytical results for MgO in OREAS C27f (Indicative Value 0.64 wt.%)</t>
  </si>
  <si>
    <t>Analytical results for MnO in OREAS C27f (Indicative Value 0.033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</si>
  <si>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C27f (Indicative Value 2.86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</si>
  <si>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C27f (Indicative Value 0.139 wt.%)</t>
    </r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</si>
  <si>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C27f (Indicative Value 70.53 wt.%)</t>
    </r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</si>
  <si>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C27f (Indicative Value 0.129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</si>
  <si>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C27f (Indicative Value 0.263 wt.%)</t>
    </r>
  </si>
  <si>
    <t>Analytical results for Ag in OREAS C27f (Indicative Value 0.2 ppm)</t>
  </si>
  <si>
    <t>Analytical results for As in OREAS C27f (Indicative Value 5.33 ppm)</t>
  </si>
  <si>
    <t>Analytical results for Ba in OREAS C27f (Indicative Value 2595 ppm)</t>
  </si>
  <si>
    <t>Analytical results for Be in OREAS C27f (Indicative Value 3.23 ppm)</t>
  </si>
  <si>
    <t>Analytical results for Bi in OREAS C27f (Indicative Value 0.53 ppm)</t>
  </si>
  <si>
    <t>Analytical results for Cd in OREAS C27f (Indicative Value 0.52 ppm)</t>
  </si>
  <si>
    <t>Analytical results for Ce in OREAS C27f (Indicative Value 89 ppm)</t>
  </si>
  <si>
    <t>Analytical results for Co in OREAS C27f (Indicative Value 5.05 ppm)</t>
  </si>
  <si>
    <t>Analytical results for Cr in OREAS C27f (Indicative Value 503 ppm)</t>
  </si>
  <si>
    <t>Analytical results for Cs in OREAS C27f (Indicative Value 7.41 ppm)</t>
  </si>
  <si>
    <t>Analytical results for Cu in OREAS C27f (Indicative Value 30.7 ppm)</t>
  </si>
  <si>
    <t>Analytical results for Dy in OREAS C27f (Indicative Value 3.56 ppm)</t>
  </si>
  <si>
    <t>Analytical results for Er in OREAS C27f (Indicative Value 1.08 ppm)</t>
  </si>
  <si>
    <t>Analytical results for Eu in OREAS C27f (Indicative Value 1.62 ppm)</t>
  </si>
  <si>
    <t>Analytical results for Ga in OREAS C27f (Indicative Value 21.1 ppm)</t>
  </si>
  <si>
    <t>Analytical results for Gd in OREAS C27f (Indicative Value 6.57 ppm)</t>
  </si>
  <si>
    <t>Analytical results for Ge in OREAS C27f (Indicative Value 1.27 ppm)</t>
  </si>
  <si>
    <t>Analytical results for Hf in OREAS C27f (Indicative Value 6.32 ppm)</t>
  </si>
  <si>
    <t>Analytical results for Ho in OREAS C27f (Indicative Value 0.51 ppm)</t>
  </si>
  <si>
    <t>Analytical results for In in OREAS C27f (Indicative Value 0.083 ppm)</t>
  </si>
  <si>
    <t>Analytical results for La in OREAS C27f (Indicative Value 45.1 ppm)</t>
  </si>
  <si>
    <t>Analytical results for Mn in OREAS C27f (Indicative Value 0.026 wt.%)</t>
  </si>
  <si>
    <t>Analytical results for Mo in OREAS C27f (Indicative Value 2.77 ppm)</t>
  </si>
  <si>
    <t>Analytical results for Nb in OREAS C27f (Indicative Value 17.8 ppm)</t>
  </si>
  <si>
    <t>Analytical results for Nd in OREAS C27f (Indicative Value 41.6 ppm)</t>
  </si>
  <si>
    <t>Analytical results for Ni in OREAS C27f (Indicative Value 15.3 ppm)</t>
  </si>
  <si>
    <t>Analytical results for Pb in OREAS C27f (Indicative Value 29.2 ppm)</t>
  </si>
  <si>
    <t>Analytical results for Pr in OREAS C27f (Indicative Value 11 ppm)</t>
  </si>
  <si>
    <t>Analytical results for Rb in OREAS C27f (Indicative Value 168 ppm)</t>
  </si>
  <si>
    <t>Analytical results for Re in OREAS C27f (Indicative Value &lt; 0.01 ppm)</t>
  </si>
  <si>
    <t>Analytical results for Sb in OREAS C27f (Indicative Value 1.18 ppm)</t>
  </si>
  <si>
    <t>Analytical results for Sc in OREAS C27f (Indicative Value 5.02 ppm)</t>
  </si>
  <si>
    <t>Analytical results for Se in OREAS C27f (Indicative Value &lt; 5 ppm)</t>
  </si>
  <si>
    <t>Analytical results for Sm in OREAS C27f (Indicative Value 8.5 ppm)</t>
  </si>
  <si>
    <t>Analytical results for Sn in OREAS C27f (Indicative Value 4.13 ppm)</t>
  </si>
  <si>
    <t>Analytical results for Sr in OREAS C27f (Indicative Value 194 ppm)</t>
  </si>
  <si>
    <t>Analytical results for Ta in OREAS C27f (Indicative Value 1.37 ppm)</t>
  </si>
  <si>
    <t>Analytical results for Tb in OREAS C27f (Indicative Value 0.86 ppm)</t>
  </si>
  <si>
    <t>Analytical results for Te in OREAS C27f (Indicative Value &lt; 0.2 ppm)</t>
  </si>
  <si>
    <t>Analytical results for Th in OREAS C27f (Indicative Value 16.7 ppm)</t>
  </si>
  <si>
    <t>Analytical results for Ti in OREAS C27f (Indicative Value 0.171 wt.%)</t>
  </si>
  <si>
    <t>Analytical results for Tl in OREAS C27f (Indicative Value 1 ppm)</t>
  </si>
  <si>
    <t>Analytical results for Tm in OREAS C27f (Indicative Value 0.14 ppm)</t>
  </si>
  <si>
    <t>Analytical results for U in OREAS C27f (Indicative Value 5.25 ppm)</t>
  </si>
  <si>
    <t>Analytical results for V in OREAS C27f (Indicative Value 24.9 ppm)</t>
  </si>
  <si>
    <t>Analytical results for W in OREAS C27f (Indicative Value 2.33 ppm)</t>
  </si>
  <si>
    <t>Analytical results for Y in OREAS C27f (Indicative Value 14.9 ppm)</t>
  </si>
  <si>
    <t>Analytical results for Yb in OREAS C27f (Indicative Value 0.76 ppm)</t>
  </si>
  <si>
    <t>Analytical results for Zn in OREAS C27f (Indicative Value 114 ppm)</t>
  </si>
  <si>
    <t>Analytical results for Zr in OREAS C27f (Indicative Value 203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</si>
  <si>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C27f (Indicative Value 2.12 wt.%)</t>
    </r>
  </si>
  <si>
    <t>Analytical results for C in OREAS C27f (Indicative Value 0.303 wt.%)</t>
  </si>
  <si>
    <t>Analytical results for S in OREAS C27f (Indicative Value 0.042 wt.%)</t>
  </si>
  <si>
    <t/>
  </si>
  <si>
    <t>Table 5. Participating Laboratory List used for OREAS C27f</t>
  </si>
  <si>
    <t>Table 4. Abbreviations used for OREAS C27f</t>
  </si>
  <si>
    <t>Table 3. Indicative Values for OREAS C27f</t>
  </si>
  <si>
    <t>Table 1. Certified Values and Performance Gates for OREAS C27f</t>
  </si>
  <si>
    <t>SI unit equivalents: ppb (parts per billion; 1 x 10⁹) ≡ µg/kg; ppm (parts per million; 1 x 10⁶) ≡ mg/kg; wt.% (weight per cent) ≡ % (mass fraction)</t>
  </si>
  <si>
    <t>Table 2. Certified Values, Expanded Uncertainty and Tolerance Limits for OREAS C27f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</si>
</sst>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0&quot;g&quot;"/>
  </numFmts>
  <fonts count="47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sz val="10"/>
      <color theme="10"/>
      <name val="Arial"/>
      <family val="2"/>
    </font>
    <font>
      <b/>
      <sz val="7"/>
      <name val="Arial MT"/>
    </font>
    <font>
      <b/>
      <i/>
      <sz val="10"/>
      <name val="Arial"/>
      <family val="2"/>
    </font>
    <font>
      <vertAlign val="subscript"/>
      <sz val="10"/>
      <color theme="10"/>
      <name val="Arial"/>
      <family val="2"/>
    </font>
    <font>
      <vertAlign val="superscript"/>
      <sz val="10"/>
      <color theme="10"/>
      <name val="Arial"/>
      <family val="2"/>
    </font>
    <font>
      <sz val="8.5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40" fillId="0" borderId="0" applyNumberForma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2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1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4" fillId="0" borderId="18" xfId="0" applyFont="1" applyFill="1" applyBorder="1"/>
    <xf numFmtId="164" fontId="25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7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1" xfId="0" applyNumberFormat="1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0" fontId="4" fillId="27" borderId="31" xfId="0" applyFont="1" applyFill="1" applyBorder="1" applyAlignment="1">
      <alignment horizontal="center" vertical="center"/>
    </xf>
    <xf numFmtId="0" fontId="4" fillId="26" borderId="16" xfId="0" applyFont="1" applyFill="1" applyBorder="1" applyAlignment="1">
      <alignment horizontal="left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0" borderId="0" xfId="0" applyFont="1" applyBorder="1" applyAlignment="1">
      <alignment vertical="center"/>
    </xf>
    <xf numFmtId="10" fontId="35" fillId="0" borderId="10" xfId="43" applyNumberFormat="1" applyFont="1" applyFill="1" applyBorder="1" applyAlignment="1">
      <alignment horizontal="center" vertical="center"/>
    </xf>
    <xf numFmtId="10" fontId="35" fillId="0" borderId="31" xfId="43" applyNumberFormat="1" applyFont="1" applyFill="1" applyBorder="1" applyAlignment="1">
      <alignment horizontal="center" vertical="center"/>
    </xf>
    <xf numFmtId="10" fontId="35" fillId="0" borderId="27" xfId="43" applyNumberFormat="1" applyFont="1" applyFill="1" applyBorder="1" applyAlignment="1">
      <alignment horizontal="center"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8" xfId="0" applyFill="1" applyBorder="1"/>
    <xf numFmtId="0" fontId="0" fillId="27" borderId="22" xfId="0" applyFill="1" applyBorder="1"/>
    <xf numFmtId="0" fontId="37" fillId="27" borderId="27" xfId="0" applyFont="1" applyFill="1" applyBorder="1"/>
    <xf numFmtId="0" fontId="5" fillId="27" borderId="31" xfId="0" applyFont="1" applyFill="1" applyBorder="1"/>
    <xf numFmtId="0" fontId="5" fillId="27" borderId="27" xfId="0" applyFont="1" applyFill="1" applyBorder="1"/>
    <xf numFmtId="0" fontId="4" fillId="29" borderId="27" xfId="0" applyFont="1" applyFill="1" applyBorder="1" applyAlignment="1">
      <alignment horizontal="center"/>
    </xf>
    <xf numFmtId="0" fontId="5" fillId="27" borderId="31" xfId="0" quotePrefix="1" applyFont="1" applyFill="1" applyBorder="1"/>
    <xf numFmtId="0" fontId="4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0" fontId="4" fillId="0" borderId="0" xfId="0" applyFont="1" applyBorder="1"/>
    <xf numFmtId="2" fontId="5" fillId="0" borderId="0" xfId="0" applyNumberFormat="1" applyFont="1" applyAlignment="1">
      <alignment horizontal="center"/>
    </xf>
    <xf numFmtId="0" fontId="4" fillId="0" borderId="35" xfId="0" applyFont="1" applyFill="1" applyBorder="1" applyAlignment="1">
      <alignment horizontal="centerContinuous" vertical="center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4" fillId="27" borderId="31" xfId="0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23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0" borderId="32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164" fontId="2" fillId="30" borderId="34" xfId="0" applyNumberFormat="1" applyFont="1" applyFill="1" applyBorder="1" applyAlignment="1">
      <alignment horizontal="center" vertical="center"/>
    </xf>
    <xf numFmtId="164" fontId="2" fillId="27" borderId="44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4" fillId="26" borderId="19" xfId="0" applyNumberFormat="1" applyFont="1" applyFill="1" applyBorder="1" applyAlignment="1">
      <alignment horizontal="center" vertical="center"/>
    </xf>
    <xf numFmtId="164" fontId="4" fillId="26" borderId="16" xfId="0" applyNumberFormat="1" applyFont="1" applyFill="1" applyBorder="1" applyAlignment="1">
      <alignment horizontal="left" vertical="center" indent="1"/>
    </xf>
    <xf numFmtId="2" fontId="42" fillId="26" borderId="19" xfId="0" applyNumberFormat="1" applyFont="1" applyFill="1" applyBorder="1" applyAlignment="1">
      <alignment horizontal="center" vertical="center"/>
    </xf>
    <xf numFmtId="164" fontId="42" fillId="26" borderId="19" xfId="0" applyNumberFormat="1" applyFont="1" applyFill="1" applyBorder="1" applyAlignment="1">
      <alignment horizontal="center" vertical="center"/>
    </xf>
    <xf numFmtId="1" fontId="42" fillId="26" borderId="17" xfId="0" applyNumberFormat="1" applyFont="1" applyFill="1" applyBorder="1" applyAlignment="1">
      <alignment horizontal="center" vertical="center"/>
    </xf>
    <xf numFmtId="164" fontId="40" fillId="0" borderId="27" xfId="46" applyNumberFormat="1" applyBorder="1" applyAlignment="1">
      <alignment horizontal="center" vertical="center"/>
    </xf>
    <xf numFmtId="2" fontId="27" fillId="0" borderId="31" xfId="0" applyNumberFormat="1" applyFont="1" applyBorder="1" applyAlignment="1">
      <alignment horizontal="center" vertical="center"/>
    </xf>
    <xf numFmtId="164" fontId="40" fillId="0" borderId="0" xfId="46" applyNumberFormat="1" applyBorder="1" applyAlignment="1">
      <alignment horizontal="center" vertical="center"/>
    </xf>
    <xf numFmtId="165" fontId="27" fillId="0" borderId="31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6" xfId="0" applyFont="1" applyFill="1" applyBorder="1" applyAlignment="1">
      <alignment horizontal="center" vertical="center"/>
    </xf>
    <xf numFmtId="2" fontId="4" fillId="26" borderId="17" xfId="0" applyNumberFormat="1" applyFont="1" applyFill="1" applyBorder="1" applyAlignment="1">
      <alignment horizontal="center" vertical="center"/>
    </xf>
    <xf numFmtId="1" fontId="4" fillId="26" borderId="19" xfId="0" applyNumberFormat="1" applyFont="1" applyFill="1" applyBorder="1" applyAlignment="1">
      <alignment horizontal="center" vertical="center"/>
    </xf>
    <xf numFmtId="2" fontId="4" fillId="26" borderId="19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 vertical="center"/>
    </xf>
    <xf numFmtId="0" fontId="40" fillId="0" borderId="10" xfId="46" applyFill="1" applyBorder="1" applyAlignment="1">
      <alignment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31" xfId="0" applyNumberFormat="1" applyFont="1" applyFill="1" applyBorder="1" applyAlignment="1">
      <alignment horizontal="center" vertical="center"/>
    </xf>
    <xf numFmtId="165" fontId="0" fillId="0" borderId="37" xfId="0" applyNumberFormat="1" applyFont="1" applyFill="1" applyBorder="1" applyAlignment="1">
      <alignment horizontal="center" vertical="center"/>
    </xf>
    <xf numFmtId="165" fontId="0" fillId="0" borderId="31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7" xfId="0" applyNumberFormat="1" applyFont="1" applyFill="1" applyBorder="1" applyAlignment="1">
      <alignment horizontal="center" vertical="center"/>
    </xf>
    <xf numFmtId="164" fontId="0" fillId="0" borderId="31" xfId="0" applyNumberFormat="1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165" fontId="4" fillId="26" borderId="16" xfId="0" applyNumberFormat="1" applyFont="1" applyFill="1" applyBorder="1" applyAlignment="1">
      <alignment horizontal="left" vertical="center"/>
    </xf>
    <xf numFmtId="1" fontId="4" fillId="26" borderId="19" xfId="0" applyNumberFormat="1" applyFont="1" applyFill="1" applyBorder="1" applyAlignment="1">
      <alignment vertical="center"/>
    </xf>
    <xf numFmtId="1" fontId="4" fillId="26" borderId="17" xfId="0" applyNumberFormat="1" applyFont="1" applyFill="1" applyBorder="1" applyAlignment="1">
      <alignment vertical="center"/>
    </xf>
    <xf numFmtId="0" fontId="45" fillId="0" borderId="27" xfId="46" applyFont="1" applyFill="1" applyBorder="1" applyAlignment="1">
      <alignment vertical="center"/>
    </xf>
    <xf numFmtId="10" fontId="4" fillId="26" borderId="19" xfId="43" applyNumberFormat="1" applyFont="1" applyFill="1" applyBorder="1" applyAlignment="1">
      <alignment horizontal="center" vertical="center"/>
    </xf>
    <xf numFmtId="1" fontId="4" fillId="26" borderId="19" xfId="44" applyNumberFormat="1" applyFont="1" applyFill="1" applyBorder="1" applyAlignment="1">
      <alignment horizontal="center" vertical="center"/>
    </xf>
    <xf numFmtId="1" fontId="4" fillId="26" borderId="17" xfId="44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4" fillId="26" borderId="18" xfId="0" applyNumberFormat="1" applyFont="1" applyFill="1" applyBorder="1" applyAlignment="1">
      <alignment horizontal="center" vertical="center"/>
    </xf>
    <xf numFmtId="164" fontId="40" fillId="0" borderId="16" xfId="46" applyNumberForma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165" fontId="27" fillId="0" borderId="19" xfId="0" applyNumberFormat="1" applyFont="1" applyBorder="1" applyAlignment="1">
      <alignment horizontal="center" vertical="center"/>
    </xf>
    <xf numFmtId="165" fontId="27" fillId="0" borderId="17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" fontId="27" fillId="0" borderId="17" xfId="0" applyNumberFormat="1" applyFont="1" applyBorder="1" applyAlignment="1">
      <alignment horizontal="center" vertical="center"/>
    </xf>
    <xf numFmtId="164" fontId="4" fillId="26" borderId="41" xfId="0" applyNumberFormat="1" applyFont="1" applyFill="1" applyBorder="1" applyAlignment="1">
      <alignment horizontal="left" vertical="center" indent="1"/>
    </xf>
    <xf numFmtId="2" fontId="42" fillId="26" borderId="18" xfId="0" applyNumberFormat="1" applyFont="1" applyFill="1" applyBorder="1" applyAlignment="1">
      <alignment horizontal="center" vertical="center"/>
    </xf>
    <xf numFmtId="164" fontId="42" fillId="26" borderId="18" xfId="0" applyNumberFormat="1" applyFont="1" applyFill="1" applyBorder="1" applyAlignment="1">
      <alignment horizontal="center" vertical="center"/>
    </xf>
    <xf numFmtId="1" fontId="42" fillId="26" borderId="42" xfId="0" applyNumberFormat="1" applyFont="1" applyFill="1" applyBorder="1" applyAlignment="1">
      <alignment horizontal="center" vertical="center"/>
    </xf>
    <xf numFmtId="0" fontId="40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45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45" fillId="0" borderId="14" xfId="46" applyFont="1" applyFill="1" applyBorder="1" applyAlignment="1">
      <alignment vertical="center"/>
    </xf>
    <xf numFmtId="1" fontId="35" fillId="0" borderId="14" xfId="0" applyNumberFormat="1" applyFont="1" applyFill="1" applyBorder="1" applyAlignment="1">
      <alignment horizontal="center" vertical="center"/>
    </xf>
    <xf numFmtId="1" fontId="35" fillId="0" borderId="13" xfId="44" applyNumberFormat="1" applyFont="1" applyFill="1" applyBorder="1" applyAlignment="1">
      <alignment horizontal="center" vertical="center"/>
    </xf>
    <xf numFmtId="10" fontId="35" fillId="0" borderId="15" xfId="43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10" fontId="35" fillId="0" borderId="14" xfId="43" applyNumberFormat="1" applyFont="1" applyFill="1" applyBorder="1" applyAlignment="1">
      <alignment horizontal="center" vertic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3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33" fillId="0" borderId="0" xfId="0" applyNumberFormat="1" applyFont="1" applyFill="1" applyBorder="1" applyAlignment="1"/>
    <xf numFmtId="1" fontId="2" fillId="0" borderId="21" xfId="0" applyNumberFormat="1" applyFont="1" applyBorder="1" applyAlignment="1">
      <alignment horizontal="center"/>
    </xf>
    <xf numFmtId="165" fontId="2" fillId="0" borderId="23" xfId="0" applyNumberFormat="1" applyFont="1" applyFill="1" applyBorder="1" applyAlignment="1" applyProtection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0" borderId="21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/>
    <xf numFmtId="1" fontId="2" fillId="28" borderId="23" xfId="0" applyNumberFormat="1" applyFont="1" applyFill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33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21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1" fontId="4" fillId="26" borderId="17" xfId="0" applyNumberFormat="1" applyFont="1" applyFill="1" applyBorder="1" applyAlignment="1">
      <alignment horizontal="center" vertical="center"/>
    </xf>
    <xf numFmtId="0" fontId="4" fillId="26" borderId="16" xfId="46" applyFont="1" applyFill="1" applyBorder="1" applyAlignment="1">
      <alignment horizontal="left"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10" xfId="44" applyNumberFormat="1" applyFont="1" applyFill="1" applyBorder="1" applyAlignment="1">
      <alignment horizontal="center"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0" fontId="3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1" fillId="0" borderId="20" xfId="0" applyFont="1" applyBorder="1" applyAlignment="1">
      <alignment horizontal="center" wrapText="1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 xr:uid="{00000000-0005-0000-0000-000026000000}"/>
    <cellStyle name="Normal 3" xfId="45" xr:uid="{00000000-0005-0000-0000-000027000000}"/>
    <cellStyle name="Normal_Summary Tables" xfId="44" xr:uid="{00000000-0005-0000-0000-000028000000}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75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99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13</xdr:col>
      <xdr:colOff>125887</xdr:colOff>
      <xdr:row>62</xdr:row>
      <xdr:rowOff>121997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555D56-2E27-6B50-72D2-BED9C96A8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700" y="11125200"/>
          <a:ext cx="62123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19</xdr:row>
      <xdr:rowOff>0</xdr:rowOff>
    </xdr:from>
    <xdr:to>
      <xdr:col>9</xdr:col>
      <xdr:colOff>402669</xdr:colOff>
      <xdr:row>24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7AE2CB-94A8-1A03-13FB-7A40E095B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202851"/>
          <a:ext cx="6212362" cy="88399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37</xdr:row>
      <xdr:rowOff>0</xdr:rowOff>
    </xdr:from>
    <xdr:to>
      <xdr:col>9</xdr:col>
      <xdr:colOff>402669</xdr:colOff>
      <xdr:row>42</xdr:row>
      <xdr:rowOff>76322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9EFC5F-5F0B-0345-B51C-9B8FF4AC4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6088202"/>
          <a:ext cx="62123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7</xdr:col>
      <xdr:colOff>335437</xdr:colOff>
      <xdr:row>62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D6BC9C-C4A9-F8CE-D9CD-F5B5DCC95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658600"/>
          <a:ext cx="62123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39</xdr:row>
      <xdr:rowOff>0</xdr:rowOff>
    </xdr:from>
    <xdr:to>
      <xdr:col>10</xdr:col>
      <xdr:colOff>383062</xdr:colOff>
      <xdr:row>43</xdr:row>
      <xdr:rowOff>83897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D0E039-D334-21F7-6448-84212055E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8010525"/>
          <a:ext cx="62123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5097937</xdr:colOff>
      <xdr:row>31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E7CAC0-CA51-4BBD-A415-ABE569B53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48250"/>
          <a:ext cx="62123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2</xdr:col>
      <xdr:colOff>5097937</xdr:colOff>
      <xdr:row>19</xdr:row>
      <xdr:rowOff>74372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AFCCB4-9E61-20CD-9527-735EC6F4A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62123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162485</xdr:rowOff>
    </xdr:from>
    <xdr:to>
      <xdr:col>9</xdr:col>
      <xdr:colOff>362891</xdr:colOff>
      <xdr:row>60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FB5A5EA-A101-710D-3873-F70C6DAC9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9104779"/>
          <a:ext cx="62123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1086</xdr:row>
      <xdr:rowOff>0</xdr:rowOff>
    </xdr:from>
    <xdr:to>
      <xdr:col>9</xdr:col>
      <xdr:colOff>362891</xdr:colOff>
      <xdr:row>1091</xdr:row>
      <xdr:rowOff>71570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461719-94AA-055A-9C36-56ABE8C7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5191" y="179820794"/>
          <a:ext cx="62123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217</xdr:row>
      <xdr:rowOff>0</xdr:rowOff>
    </xdr:from>
    <xdr:to>
      <xdr:col>9</xdr:col>
      <xdr:colOff>402669</xdr:colOff>
      <xdr:row>222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69066C-8DD8-B934-E801-B2DB7B663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36612763"/>
          <a:ext cx="62123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740833</xdr:colOff>
      <xdr:row>919</xdr:row>
      <xdr:rowOff>0</xdr:rowOff>
    </xdr:from>
    <xdr:to>
      <xdr:col>9</xdr:col>
      <xdr:colOff>402669</xdr:colOff>
      <xdr:row>924</xdr:row>
      <xdr:rowOff>76321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A9999B-ECF5-22B1-6D0E-B52978F85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0833" y="151291535"/>
          <a:ext cx="62123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0"/>
  <dimension ref="A1:M56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customHeight="1"/>
  <cols>
    <col min="1" max="1" width="9.7109375" style="3" customWidth="1" collapsed="1"/>
    <col min="2" max="2" width="11.140625" style="2" customWidth="1"/>
    <col min="3" max="13" width="7.28515625" style="2" customWidth="1"/>
    <col min="14" max="16384" width="9.140625" style="2"/>
  </cols>
  <sheetData>
    <row r="1" spans="1:13" s="36" customFormat="1" ht="21" customHeight="1">
      <c r="A1" s="90"/>
      <c r="B1" s="233" t="s">
        <v>441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</row>
    <row r="2" spans="1:13" s="52" customFormat="1" ht="15" customHeight="1">
      <c r="A2" s="53"/>
      <c r="B2" s="235" t="s">
        <v>2</v>
      </c>
      <c r="C2" s="237" t="s">
        <v>67</v>
      </c>
      <c r="D2" s="239" t="s">
        <v>68</v>
      </c>
      <c r="E2" s="240"/>
      <c r="F2" s="240"/>
      <c r="G2" s="240"/>
      <c r="H2" s="241"/>
      <c r="I2" s="242" t="s">
        <v>69</v>
      </c>
      <c r="J2" s="243"/>
      <c r="K2" s="244"/>
      <c r="L2" s="245" t="s">
        <v>70</v>
      </c>
      <c r="M2" s="245"/>
    </row>
    <row r="3" spans="1:13" s="52" customFormat="1" ht="15" customHeight="1">
      <c r="A3" s="53"/>
      <c r="B3" s="236"/>
      <c r="C3" s="238"/>
      <c r="D3" s="143" t="s">
        <v>78</v>
      </c>
      <c r="E3" s="143" t="s">
        <v>71</v>
      </c>
      <c r="F3" s="143" t="s">
        <v>72</v>
      </c>
      <c r="G3" s="143" t="s">
        <v>73</v>
      </c>
      <c r="H3" s="143" t="s">
        <v>74</v>
      </c>
      <c r="I3" s="144" t="s">
        <v>75</v>
      </c>
      <c r="J3" s="143" t="s">
        <v>76</v>
      </c>
      <c r="K3" s="145" t="s">
        <v>77</v>
      </c>
      <c r="L3" s="143" t="s">
        <v>65</v>
      </c>
      <c r="M3" s="143" t="s">
        <v>66</v>
      </c>
    </row>
    <row r="4" spans="1:13" s="52" customFormat="1" ht="15" customHeight="1">
      <c r="A4" s="53"/>
      <c r="B4" s="146" t="s">
        <v>175</v>
      </c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8"/>
    </row>
    <row r="5" spans="1:13" ht="15" customHeight="1">
      <c r="A5" s="53"/>
      <c r="B5" s="149" t="s">
        <v>181</v>
      </c>
      <c r="C5" s="96" t="s">
        <v>178</v>
      </c>
      <c r="D5" s="97" t="s">
        <v>92</v>
      </c>
      <c r="E5" s="97" t="s">
        <v>92</v>
      </c>
      <c r="F5" s="97" t="s">
        <v>92</v>
      </c>
      <c r="G5" s="97" t="s">
        <v>92</v>
      </c>
      <c r="H5" s="97" t="s">
        <v>92</v>
      </c>
      <c r="I5" s="55" t="s">
        <v>92</v>
      </c>
      <c r="J5" s="54" t="s">
        <v>92</v>
      </c>
      <c r="K5" s="56" t="s">
        <v>92</v>
      </c>
      <c r="L5" s="97" t="s">
        <v>92</v>
      </c>
      <c r="M5" s="97" t="s">
        <v>92</v>
      </c>
    </row>
    <row r="6" spans="1:13" ht="15" customHeight="1">
      <c r="A6" s="53"/>
      <c r="B6" s="44" t="s">
        <v>172</v>
      </c>
      <c r="C6" s="128"/>
      <c r="D6" s="151"/>
      <c r="E6" s="151"/>
      <c r="F6" s="151"/>
      <c r="G6" s="151"/>
      <c r="H6" s="151"/>
      <c r="I6" s="150"/>
      <c r="J6" s="150"/>
      <c r="K6" s="150"/>
      <c r="L6" s="151"/>
      <c r="M6" s="152"/>
    </row>
    <row r="7" spans="1:13" ht="15" customHeight="1">
      <c r="A7" s="53"/>
      <c r="B7" s="149" t="s">
        <v>182</v>
      </c>
      <c r="C7" s="225">
        <v>0.16677777777777777</v>
      </c>
      <c r="D7" s="226">
        <v>1.9088471596729259E-2</v>
      </c>
      <c r="E7" s="226">
        <v>0.12860083458431926</v>
      </c>
      <c r="F7" s="226">
        <v>0.20495472097123629</v>
      </c>
      <c r="G7" s="226">
        <v>0.10951236298759</v>
      </c>
      <c r="H7" s="226">
        <v>0.22404319256796557</v>
      </c>
      <c r="I7" s="55">
        <v>0.11445452656266711</v>
      </c>
      <c r="J7" s="54">
        <v>0.22890905312533422</v>
      </c>
      <c r="K7" s="56">
        <v>0.34336357968800135</v>
      </c>
      <c r="L7" s="226">
        <v>0.15843888888888888</v>
      </c>
      <c r="M7" s="226">
        <v>0.17511666666666667</v>
      </c>
    </row>
    <row r="8" spans="1:13" ht="15" customHeight="1">
      <c r="A8" s="53"/>
      <c r="B8" s="149" t="s">
        <v>134</v>
      </c>
      <c r="C8" s="227">
        <v>7.2309812499999992</v>
      </c>
      <c r="D8" s="226">
        <v>0.21201099796470693</v>
      </c>
      <c r="E8" s="228">
        <v>6.806959254070585</v>
      </c>
      <c r="F8" s="228">
        <v>7.6550032459294135</v>
      </c>
      <c r="G8" s="228">
        <v>6.5949482561058783</v>
      </c>
      <c r="H8" s="228">
        <v>7.8670142438941202</v>
      </c>
      <c r="I8" s="55">
        <v>2.9319810221428377E-2</v>
      </c>
      <c r="J8" s="54">
        <v>5.8639620442856755E-2</v>
      </c>
      <c r="K8" s="56">
        <v>8.7959430664285132E-2</v>
      </c>
      <c r="L8" s="228">
        <v>6.8694321874999993</v>
      </c>
      <c r="M8" s="228">
        <v>7.5925303124999992</v>
      </c>
    </row>
    <row r="9" spans="1:13" ht="15" customHeight="1">
      <c r="A9" s="53"/>
      <c r="B9" s="149" t="s">
        <v>183</v>
      </c>
      <c r="C9" s="227">
        <v>5.774814814814814</v>
      </c>
      <c r="D9" s="226">
        <v>0.48914306204143709</v>
      </c>
      <c r="E9" s="228">
        <v>4.7965286907319395</v>
      </c>
      <c r="F9" s="228">
        <v>6.7531009388976884</v>
      </c>
      <c r="G9" s="228">
        <v>4.3073856286905023</v>
      </c>
      <c r="H9" s="228">
        <v>7.2422440009391256</v>
      </c>
      <c r="I9" s="55">
        <v>8.4702813462793763E-2</v>
      </c>
      <c r="J9" s="54">
        <v>0.16940562692558753</v>
      </c>
      <c r="K9" s="56">
        <v>0.25410844038838132</v>
      </c>
      <c r="L9" s="228">
        <v>5.4860740740740734</v>
      </c>
      <c r="M9" s="228">
        <v>6.0635555555555545</v>
      </c>
    </row>
    <row r="10" spans="1:13" ht="15" customHeight="1">
      <c r="A10" s="53"/>
      <c r="B10" s="149" t="s">
        <v>135</v>
      </c>
      <c r="C10" s="96">
        <v>2493.1433333333334</v>
      </c>
      <c r="D10" s="97">
        <v>94.458050749962808</v>
      </c>
      <c r="E10" s="97">
        <v>2304.227231833408</v>
      </c>
      <c r="F10" s="97">
        <v>2682.0594348332588</v>
      </c>
      <c r="G10" s="97">
        <v>2209.7691810834449</v>
      </c>
      <c r="H10" s="97">
        <v>2776.517485583222</v>
      </c>
      <c r="I10" s="55">
        <v>3.7887132074220682E-2</v>
      </c>
      <c r="J10" s="54">
        <v>7.5774264148441364E-2</v>
      </c>
      <c r="K10" s="56">
        <v>0.11366139622266205</v>
      </c>
      <c r="L10" s="97">
        <v>2368.4861666666666</v>
      </c>
      <c r="M10" s="97">
        <v>2617.8005000000003</v>
      </c>
    </row>
    <row r="11" spans="1:13" ht="15" customHeight="1">
      <c r="A11" s="53"/>
      <c r="B11" s="149" t="s">
        <v>136</v>
      </c>
      <c r="C11" s="227">
        <v>3.1239583333333334</v>
      </c>
      <c r="D11" s="226">
        <v>0.24522979085701269</v>
      </c>
      <c r="E11" s="228">
        <v>2.633498751619308</v>
      </c>
      <c r="F11" s="228">
        <v>3.6144179150473588</v>
      </c>
      <c r="G11" s="228">
        <v>2.3882689607622956</v>
      </c>
      <c r="H11" s="228">
        <v>3.8596477059043712</v>
      </c>
      <c r="I11" s="55">
        <v>7.8499699640790982E-2</v>
      </c>
      <c r="J11" s="54">
        <v>0.15699939928158196</v>
      </c>
      <c r="K11" s="56">
        <v>0.23549909892237295</v>
      </c>
      <c r="L11" s="228">
        <v>2.9677604166666667</v>
      </c>
      <c r="M11" s="228">
        <v>3.2801562500000001</v>
      </c>
    </row>
    <row r="12" spans="1:13" ht="15" customHeight="1">
      <c r="A12" s="53"/>
      <c r="B12" s="149" t="s">
        <v>184</v>
      </c>
      <c r="C12" s="227">
        <v>0.40059523809523812</v>
      </c>
      <c r="D12" s="228">
        <v>5.6984028351630231E-2</v>
      </c>
      <c r="E12" s="228">
        <v>0.28662718139197763</v>
      </c>
      <c r="F12" s="228">
        <v>0.5145632947984986</v>
      </c>
      <c r="G12" s="228">
        <v>0.22964315304034744</v>
      </c>
      <c r="H12" s="228">
        <v>0.57154732315012879</v>
      </c>
      <c r="I12" s="55">
        <v>0.14224839172472331</v>
      </c>
      <c r="J12" s="54">
        <v>0.28449678344944662</v>
      </c>
      <c r="K12" s="56">
        <v>0.42674517517416993</v>
      </c>
      <c r="L12" s="228">
        <v>0.3805654761904762</v>
      </c>
      <c r="M12" s="228">
        <v>0.42062500000000003</v>
      </c>
    </row>
    <row r="13" spans="1:13" ht="15" customHeight="1">
      <c r="A13" s="53"/>
      <c r="B13" s="149" t="s">
        <v>137</v>
      </c>
      <c r="C13" s="227">
        <v>1.2280714285714285</v>
      </c>
      <c r="D13" s="226">
        <v>5.8558908322320719E-2</v>
      </c>
      <c r="E13" s="228">
        <v>1.1109536119267871</v>
      </c>
      <c r="F13" s="228">
        <v>1.3451892452160699</v>
      </c>
      <c r="G13" s="228">
        <v>1.0523947036044663</v>
      </c>
      <c r="H13" s="228">
        <v>1.4037481535383907</v>
      </c>
      <c r="I13" s="55">
        <v>4.768363383426337E-2</v>
      </c>
      <c r="J13" s="54">
        <v>9.536726766852674E-2</v>
      </c>
      <c r="K13" s="56">
        <v>0.1430509015027901</v>
      </c>
      <c r="L13" s="228">
        <v>1.166667857142857</v>
      </c>
      <c r="M13" s="228">
        <v>1.2894749999999999</v>
      </c>
    </row>
    <row r="14" spans="1:13" ht="15" customHeight="1">
      <c r="A14" s="53"/>
      <c r="B14" s="149" t="s">
        <v>185</v>
      </c>
      <c r="C14" s="227">
        <v>0.46187499999999998</v>
      </c>
      <c r="D14" s="228">
        <v>6.0324438893739202E-2</v>
      </c>
      <c r="E14" s="228">
        <v>0.34122612221252158</v>
      </c>
      <c r="F14" s="228">
        <v>0.58252387778747838</v>
      </c>
      <c r="G14" s="228">
        <v>0.2809016833187824</v>
      </c>
      <c r="H14" s="228">
        <v>0.64284831668121756</v>
      </c>
      <c r="I14" s="55">
        <v>0.13060771614341371</v>
      </c>
      <c r="J14" s="54">
        <v>0.26121543228682742</v>
      </c>
      <c r="K14" s="56">
        <v>0.39182314843024113</v>
      </c>
      <c r="L14" s="228">
        <v>0.43878124999999996</v>
      </c>
      <c r="M14" s="228">
        <v>0.48496875</v>
      </c>
    </row>
    <row r="15" spans="1:13" s="52" customFormat="1" ht="15" customHeight="1">
      <c r="A15" s="53"/>
      <c r="B15" s="149" t="s">
        <v>138</v>
      </c>
      <c r="C15" s="96">
        <v>87.081428571428575</v>
      </c>
      <c r="D15" s="229">
        <v>4.5290744068271787</v>
      </c>
      <c r="E15" s="97">
        <v>78.023279757774219</v>
      </c>
      <c r="F15" s="97">
        <v>96.13957738508293</v>
      </c>
      <c r="G15" s="97">
        <v>73.494205350947041</v>
      </c>
      <c r="H15" s="97">
        <v>100.66865179191011</v>
      </c>
      <c r="I15" s="55">
        <v>5.2009647534803631E-2</v>
      </c>
      <c r="J15" s="54">
        <v>0.10401929506960726</v>
      </c>
      <c r="K15" s="56">
        <v>0.15602894260441089</v>
      </c>
      <c r="L15" s="97">
        <v>82.727357142857144</v>
      </c>
      <c r="M15" s="97">
        <v>91.435500000000005</v>
      </c>
    </row>
    <row r="16" spans="1:13" ht="15" customHeight="1">
      <c r="A16" s="53"/>
      <c r="B16" s="149" t="s">
        <v>154</v>
      </c>
      <c r="C16" s="227">
        <v>4.8233333333333333</v>
      </c>
      <c r="D16" s="226">
        <v>0.22926862533741713</v>
      </c>
      <c r="E16" s="228">
        <v>4.3647960826584988</v>
      </c>
      <c r="F16" s="228">
        <v>5.2818705840081677</v>
      </c>
      <c r="G16" s="228">
        <v>4.1355274573210821</v>
      </c>
      <c r="H16" s="228">
        <v>5.5111392093455844</v>
      </c>
      <c r="I16" s="55">
        <v>4.7533232620058839E-2</v>
      </c>
      <c r="J16" s="54">
        <v>9.5066465240117679E-2</v>
      </c>
      <c r="K16" s="56">
        <v>0.14259969786017651</v>
      </c>
      <c r="L16" s="228">
        <v>4.5821666666666667</v>
      </c>
      <c r="M16" s="228">
        <v>5.0644999999999998</v>
      </c>
    </row>
    <row r="17" spans="1:13" ht="15" customHeight="1">
      <c r="A17" s="53"/>
      <c r="B17" s="149" t="s">
        <v>139</v>
      </c>
      <c r="C17" s="96">
        <v>383.25555555555553</v>
      </c>
      <c r="D17" s="97">
        <v>53.230464519306871</v>
      </c>
      <c r="E17" s="97">
        <v>276.79462651694178</v>
      </c>
      <c r="F17" s="97">
        <v>489.71648459416929</v>
      </c>
      <c r="G17" s="97">
        <v>223.56416199763493</v>
      </c>
      <c r="H17" s="97">
        <v>542.94694911347619</v>
      </c>
      <c r="I17" s="55">
        <v>0.13889026198758064</v>
      </c>
      <c r="J17" s="54">
        <v>0.27778052397516129</v>
      </c>
      <c r="K17" s="56">
        <v>0.41667078596274193</v>
      </c>
      <c r="L17" s="97">
        <v>364.09277777777777</v>
      </c>
      <c r="M17" s="97">
        <v>402.41833333333329</v>
      </c>
    </row>
    <row r="18" spans="1:13" ht="15" customHeight="1">
      <c r="A18" s="53"/>
      <c r="B18" s="149" t="s">
        <v>155</v>
      </c>
      <c r="C18" s="227">
        <v>7.3421428571428562</v>
      </c>
      <c r="D18" s="226">
        <v>0.26484727043150619</v>
      </c>
      <c r="E18" s="228">
        <v>6.8124483162798439</v>
      </c>
      <c r="F18" s="228">
        <v>7.8718373980058685</v>
      </c>
      <c r="G18" s="228">
        <v>6.5476010458483378</v>
      </c>
      <c r="H18" s="228">
        <v>8.1366846684373755</v>
      </c>
      <c r="I18" s="55">
        <v>3.6072203385943059E-2</v>
      </c>
      <c r="J18" s="54">
        <v>7.2144406771886119E-2</v>
      </c>
      <c r="K18" s="56">
        <v>0.10821661015782919</v>
      </c>
      <c r="L18" s="228">
        <v>6.9750357142857133</v>
      </c>
      <c r="M18" s="228">
        <v>7.709249999999999</v>
      </c>
    </row>
    <row r="19" spans="1:13" ht="15" customHeight="1">
      <c r="A19" s="53"/>
      <c r="B19" s="149" t="s">
        <v>186</v>
      </c>
      <c r="C19" s="230">
        <v>29.215000000000003</v>
      </c>
      <c r="D19" s="229">
        <v>4.9124478692192426</v>
      </c>
      <c r="E19" s="229">
        <v>19.390104261561518</v>
      </c>
      <c r="F19" s="229">
        <v>39.039895738438489</v>
      </c>
      <c r="G19" s="229">
        <v>14.477656392342276</v>
      </c>
      <c r="H19" s="229">
        <v>43.952343607657731</v>
      </c>
      <c r="I19" s="55">
        <v>0.16814813860069286</v>
      </c>
      <c r="J19" s="54">
        <v>0.33629627720138572</v>
      </c>
      <c r="K19" s="56">
        <v>0.50444441580207855</v>
      </c>
      <c r="L19" s="229">
        <v>27.754250000000003</v>
      </c>
      <c r="M19" s="229">
        <v>30.675750000000004</v>
      </c>
    </row>
    <row r="20" spans="1:13" ht="15" customHeight="1">
      <c r="A20" s="53"/>
      <c r="B20" s="149" t="s">
        <v>140</v>
      </c>
      <c r="C20" s="227">
        <v>2.2565124999999999</v>
      </c>
      <c r="D20" s="226">
        <v>7.0807949552344582E-2</v>
      </c>
      <c r="E20" s="228">
        <v>2.1148966008953107</v>
      </c>
      <c r="F20" s="228">
        <v>2.3981283991046891</v>
      </c>
      <c r="G20" s="228">
        <v>2.0440886513429661</v>
      </c>
      <c r="H20" s="228">
        <v>2.4689363486570337</v>
      </c>
      <c r="I20" s="55">
        <v>3.1379373946452585E-2</v>
      </c>
      <c r="J20" s="54">
        <v>6.275874789290517E-2</v>
      </c>
      <c r="K20" s="56">
        <v>9.4138121839357755E-2</v>
      </c>
      <c r="L20" s="228">
        <v>2.1436868749999998</v>
      </c>
      <c r="M20" s="228">
        <v>2.3693381250000001</v>
      </c>
    </row>
    <row r="21" spans="1:13" ht="15" customHeight="1">
      <c r="A21" s="53"/>
      <c r="B21" s="149" t="s">
        <v>141</v>
      </c>
      <c r="C21" s="230">
        <v>21.016190476190474</v>
      </c>
      <c r="D21" s="228">
        <v>0.66836403838382819</v>
      </c>
      <c r="E21" s="229">
        <v>19.679462399422817</v>
      </c>
      <c r="F21" s="229">
        <v>22.35291855295813</v>
      </c>
      <c r="G21" s="229">
        <v>19.011098361038989</v>
      </c>
      <c r="H21" s="229">
        <v>23.021282591341958</v>
      </c>
      <c r="I21" s="55">
        <v>3.1802340159651048E-2</v>
      </c>
      <c r="J21" s="54">
        <v>6.3604680319302095E-2</v>
      </c>
      <c r="K21" s="56">
        <v>9.5407020478953136E-2</v>
      </c>
      <c r="L21" s="229">
        <v>19.965380952380951</v>
      </c>
      <c r="M21" s="229">
        <v>22.066999999999997</v>
      </c>
    </row>
    <row r="22" spans="1:13" ht="15" customHeight="1">
      <c r="A22" s="53"/>
      <c r="B22" s="149" t="s">
        <v>142</v>
      </c>
      <c r="C22" s="227">
        <v>4.155904761904762</v>
      </c>
      <c r="D22" s="226">
        <v>0.21086704882627916</v>
      </c>
      <c r="E22" s="228">
        <v>3.7341706642522037</v>
      </c>
      <c r="F22" s="228">
        <v>4.5776388595573199</v>
      </c>
      <c r="G22" s="228">
        <v>3.5233036154259247</v>
      </c>
      <c r="H22" s="228">
        <v>4.7885059083835992</v>
      </c>
      <c r="I22" s="55">
        <v>5.0739143677978119E-2</v>
      </c>
      <c r="J22" s="54">
        <v>0.10147828735595624</v>
      </c>
      <c r="K22" s="56">
        <v>0.15221743103393437</v>
      </c>
      <c r="L22" s="228">
        <v>3.9481095238095238</v>
      </c>
      <c r="M22" s="228">
        <v>4.3636999999999997</v>
      </c>
    </row>
    <row r="23" spans="1:13" ht="15" customHeight="1">
      <c r="A23" s="53"/>
      <c r="B23" s="149" t="s">
        <v>156</v>
      </c>
      <c r="C23" s="225">
        <v>8.6861111111111125E-2</v>
      </c>
      <c r="D23" s="226">
        <v>1.0615840919652439E-2</v>
      </c>
      <c r="E23" s="226">
        <v>6.5629429271806247E-2</v>
      </c>
      <c r="F23" s="226">
        <v>0.108092792950416</v>
      </c>
      <c r="G23" s="226">
        <v>5.5013588352153808E-2</v>
      </c>
      <c r="H23" s="226">
        <v>0.11870863387006844</v>
      </c>
      <c r="I23" s="55">
        <v>0.12221626898224744</v>
      </c>
      <c r="J23" s="54">
        <v>0.24443253796449488</v>
      </c>
      <c r="K23" s="56">
        <v>0.36664880694674229</v>
      </c>
      <c r="L23" s="226">
        <v>8.2518055555555567E-2</v>
      </c>
      <c r="M23" s="226">
        <v>9.1204166666666683E-2</v>
      </c>
    </row>
    <row r="24" spans="1:13" ht="15" customHeight="1">
      <c r="A24" s="53"/>
      <c r="B24" s="149" t="s">
        <v>143</v>
      </c>
      <c r="C24" s="227">
        <v>3.1662214285714283</v>
      </c>
      <c r="D24" s="226">
        <v>9.2364863807623501E-2</v>
      </c>
      <c r="E24" s="228">
        <v>2.9814917009561812</v>
      </c>
      <c r="F24" s="228">
        <v>3.3509511561866754</v>
      </c>
      <c r="G24" s="228">
        <v>2.8891268371485577</v>
      </c>
      <c r="H24" s="228">
        <v>3.4433160199942989</v>
      </c>
      <c r="I24" s="55">
        <v>2.9171953349231713E-2</v>
      </c>
      <c r="J24" s="54">
        <v>5.8343906698463427E-2</v>
      </c>
      <c r="K24" s="56">
        <v>8.751586004769514E-2</v>
      </c>
      <c r="L24" s="228">
        <v>3.0079103571428569</v>
      </c>
      <c r="M24" s="228">
        <v>3.3245324999999997</v>
      </c>
    </row>
    <row r="25" spans="1:13" ht="15" customHeight="1">
      <c r="A25" s="53"/>
      <c r="B25" s="149" t="s">
        <v>144</v>
      </c>
      <c r="C25" s="230">
        <v>41.702857142857134</v>
      </c>
      <c r="D25" s="228">
        <v>2.7093976341743429</v>
      </c>
      <c r="E25" s="229">
        <v>36.284061874508446</v>
      </c>
      <c r="F25" s="229">
        <v>47.121652411205822</v>
      </c>
      <c r="G25" s="229">
        <v>33.574664240334101</v>
      </c>
      <c r="H25" s="229">
        <v>49.831050045380167</v>
      </c>
      <c r="I25" s="55">
        <v>6.4969112904975354E-2</v>
      </c>
      <c r="J25" s="54">
        <v>0.12993822580995071</v>
      </c>
      <c r="K25" s="56">
        <v>0.19490733871492605</v>
      </c>
      <c r="L25" s="229">
        <v>39.617714285714278</v>
      </c>
      <c r="M25" s="229">
        <v>43.78799999999999</v>
      </c>
    </row>
    <row r="26" spans="1:13" ht="15" customHeight="1">
      <c r="A26" s="53"/>
      <c r="B26" s="149" t="s">
        <v>157</v>
      </c>
      <c r="C26" s="230">
        <v>37.96875</v>
      </c>
      <c r="D26" s="228">
        <v>1.5037762749517158</v>
      </c>
      <c r="E26" s="229">
        <v>34.96119745009657</v>
      </c>
      <c r="F26" s="229">
        <v>40.97630254990343</v>
      </c>
      <c r="G26" s="229">
        <v>33.457421175144852</v>
      </c>
      <c r="H26" s="229">
        <v>42.480078824855148</v>
      </c>
      <c r="I26" s="55">
        <v>3.9605630286794161E-2</v>
      </c>
      <c r="J26" s="54">
        <v>7.9211260573588321E-2</v>
      </c>
      <c r="K26" s="56">
        <v>0.11881689086038248</v>
      </c>
      <c r="L26" s="229">
        <v>36.0703125</v>
      </c>
      <c r="M26" s="229">
        <v>39.8671875</v>
      </c>
    </row>
    <row r="27" spans="1:13" ht="15" customHeight="1">
      <c r="A27" s="53"/>
      <c r="B27" s="149" t="s">
        <v>145</v>
      </c>
      <c r="C27" s="225">
        <v>0.36629047619047622</v>
      </c>
      <c r="D27" s="226">
        <v>1.2752767457166343E-2</v>
      </c>
      <c r="E27" s="226">
        <v>0.34078494127614356</v>
      </c>
      <c r="F27" s="226">
        <v>0.39179601110480888</v>
      </c>
      <c r="G27" s="226">
        <v>0.3280321738189772</v>
      </c>
      <c r="H27" s="226">
        <v>0.40454877856197524</v>
      </c>
      <c r="I27" s="55">
        <v>3.4815995189934244E-2</v>
      </c>
      <c r="J27" s="54">
        <v>6.9631990379868489E-2</v>
      </c>
      <c r="K27" s="56">
        <v>0.10444798556980273</v>
      </c>
      <c r="L27" s="226">
        <v>0.34797595238095241</v>
      </c>
      <c r="M27" s="226">
        <v>0.38460500000000003</v>
      </c>
    </row>
    <row r="28" spans="1:13" ht="15" customHeight="1">
      <c r="A28" s="53"/>
      <c r="B28" s="149" t="s">
        <v>146</v>
      </c>
      <c r="C28" s="225">
        <v>2.554583333333333E-2</v>
      </c>
      <c r="D28" s="226">
        <v>1.4212377506089039E-3</v>
      </c>
      <c r="E28" s="226">
        <v>2.2703357832115523E-2</v>
      </c>
      <c r="F28" s="226">
        <v>2.8388308834551138E-2</v>
      </c>
      <c r="G28" s="226">
        <v>2.1282120081506619E-2</v>
      </c>
      <c r="H28" s="226">
        <v>2.9809546585160041E-2</v>
      </c>
      <c r="I28" s="55">
        <v>5.5634816530115309E-2</v>
      </c>
      <c r="J28" s="54">
        <v>0.11126963306023062</v>
      </c>
      <c r="K28" s="56">
        <v>0.16690444959034592</v>
      </c>
      <c r="L28" s="226">
        <v>2.4268541666666664E-2</v>
      </c>
      <c r="M28" s="226">
        <v>2.6823124999999996E-2</v>
      </c>
    </row>
    <row r="29" spans="1:13" ht="15" customHeight="1">
      <c r="A29" s="53"/>
      <c r="B29" s="149" t="s">
        <v>158</v>
      </c>
      <c r="C29" s="227">
        <v>2.7501666666666669</v>
      </c>
      <c r="D29" s="228">
        <v>0.33797200040342912</v>
      </c>
      <c r="E29" s="228">
        <v>2.0742226658598089</v>
      </c>
      <c r="F29" s="228">
        <v>3.4261106674735249</v>
      </c>
      <c r="G29" s="228">
        <v>1.7362506654563794</v>
      </c>
      <c r="H29" s="228">
        <v>3.7640826678769543</v>
      </c>
      <c r="I29" s="55">
        <v>0.12289146127026086</v>
      </c>
      <c r="J29" s="54">
        <v>0.24578292254052173</v>
      </c>
      <c r="K29" s="56">
        <v>0.3686743838107826</v>
      </c>
      <c r="L29" s="228">
        <v>2.6126583333333335</v>
      </c>
      <c r="M29" s="228">
        <v>2.8876750000000002</v>
      </c>
    </row>
    <row r="30" spans="1:13" ht="15" customHeight="1">
      <c r="A30" s="53"/>
      <c r="B30" s="149" t="s">
        <v>159</v>
      </c>
      <c r="C30" s="227">
        <v>2.0843595238095238</v>
      </c>
      <c r="D30" s="226">
        <v>5.5267827716385033E-2</v>
      </c>
      <c r="E30" s="228">
        <v>1.9738238683767537</v>
      </c>
      <c r="F30" s="228">
        <v>2.1948951792422937</v>
      </c>
      <c r="G30" s="228">
        <v>1.9185560406603688</v>
      </c>
      <c r="H30" s="228">
        <v>2.2501630069586791</v>
      </c>
      <c r="I30" s="55">
        <v>2.6515496527860807E-2</v>
      </c>
      <c r="J30" s="54">
        <v>5.3030993055721613E-2</v>
      </c>
      <c r="K30" s="56">
        <v>7.9546489583582417E-2</v>
      </c>
      <c r="L30" s="228">
        <v>1.9801415476190476</v>
      </c>
      <c r="M30" s="228">
        <v>2.1885775000000001</v>
      </c>
    </row>
    <row r="31" spans="1:13" ht="15" customHeight="1">
      <c r="A31" s="53"/>
      <c r="B31" s="149" t="s">
        <v>160</v>
      </c>
      <c r="C31" s="230">
        <v>16.616944444444446</v>
      </c>
      <c r="D31" s="228">
        <v>0.49804019276924821</v>
      </c>
      <c r="E31" s="229">
        <v>15.62086405890595</v>
      </c>
      <c r="F31" s="229">
        <v>17.613024829982944</v>
      </c>
      <c r="G31" s="229">
        <v>15.1228238661367</v>
      </c>
      <c r="H31" s="229">
        <v>18.111065022752189</v>
      </c>
      <c r="I31" s="55">
        <v>2.9971827518251004E-2</v>
      </c>
      <c r="J31" s="54">
        <v>5.9943655036502008E-2</v>
      </c>
      <c r="K31" s="56">
        <v>8.9915482554753012E-2</v>
      </c>
      <c r="L31" s="229">
        <v>15.786097222222224</v>
      </c>
      <c r="M31" s="229">
        <v>17.447791666666667</v>
      </c>
    </row>
    <row r="32" spans="1:13" ht="15" customHeight="1">
      <c r="A32" s="53"/>
      <c r="B32" s="149" t="s">
        <v>161</v>
      </c>
      <c r="C32" s="230">
        <v>13.623333333333333</v>
      </c>
      <c r="D32" s="228">
        <v>0.80702095901082604</v>
      </c>
      <c r="E32" s="229">
        <v>12.009291415311681</v>
      </c>
      <c r="F32" s="229">
        <v>15.237375251354985</v>
      </c>
      <c r="G32" s="229">
        <v>11.202270456300855</v>
      </c>
      <c r="H32" s="229">
        <v>16.044396210365811</v>
      </c>
      <c r="I32" s="55">
        <v>5.9238142330131589E-2</v>
      </c>
      <c r="J32" s="54">
        <v>0.11847628466026318</v>
      </c>
      <c r="K32" s="56">
        <v>0.17771442699039477</v>
      </c>
      <c r="L32" s="229">
        <v>12.942166666666667</v>
      </c>
      <c r="M32" s="229">
        <v>14.304499999999999</v>
      </c>
    </row>
    <row r="33" spans="1:13" ht="15" customHeight="1">
      <c r="A33" s="53"/>
      <c r="B33" s="149" t="s">
        <v>162</v>
      </c>
      <c r="C33" s="225">
        <v>6.026666666666667E-2</v>
      </c>
      <c r="D33" s="226">
        <v>2.4677781662894214E-3</v>
      </c>
      <c r="E33" s="226">
        <v>5.533111033408783E-2</v>
      </c>
      <c r="F33" s="226">
        <v>6.520222299924551E-2</v>
      </c>
      <c r="G33" s="226">
        <v>5.2863332167798406E-2</v>
      </c>
      <c r="H33" s="226">
        <v>6.7670001165534927E-2</v>
      </c>
      <c r="I33" s="55">
        <v>4.0947646564536859E-2</v>
      </c>
      <c r="J33" s="54">
        <v>8.1895293129073718E-2</v>
      </c>
      <c r="K33" s="56">
        <v>0.12284293969361057</v>
      </c>
      <c r="L33" s="226">
        <v>5.7253333333333337E-2</v>
      </c>
      <c r="M33" s="226">
        <v>6.3280000000000003E-2</v>
      </c>
    </row>
    <row r="34" spans="1:13" ht="15" customHeight="1">
      <c r="A34" s="53"/>
      <c r="B34" s="149" t="s">
        <v>163</v>
      </c>
      <c r="C34" s="230">
        <v>27.80833333333333</v>
      </c>
      <c r="D34" s="228">
        <v>1.1499922910625515</v>
      </c>
      <c r="E34" s="229">
        <v>25.508348751208228</v>
      </c>
      <c r="F34" s="229">
        <v>30.108317915458432</v>
      </c>
      <c r="G34" s="229">
        <v>24.358356460145675</v>
      </c>
      <c r="H34" s="229">
        <v>31.258310206520985</v>
      </c>
      <c r="I34" s="55">
        <v>4.1354232822147501E-2</v>
      </c>
      <c r="J34" s="54">
        <v>8.2708465644295001E-2</v>
      </c>
      <c r="K34" s="56">
        <v>0.12406269846644249</v>
      </c>
      <c r="L34" s="229">
        <v>26.417916666666663</v>
      </c>
      <c r="M34" s="229">
        <v>29.198749999999997</v>
      </c>
    </row>
    <row r="35" spans="1:13" ht="15" customHeight="1">
      <c r="A35" s="53"/>
      <c r="B35" s="149" t="s">
        <v>147</v>
      </c>
      <c r="C35" s="96">
        <v>163.97047619047618</v>
      </c>
      <c r="D35" s="97">
        <v>7.8775881391239801</v>
      </c>
      <c r="E35" s="97">
        <v>148.2152999122282</v>
      </c>
      <c r="F35" s="97">
        <v>179.72565246872415</v>
      </c>
      <c r="G35" s="97">
        <v>140.33771177310425</v>
      </c>
      <c r="H35" s="97">
        <v>187.60324060784811</v>
      </c>
      <c r="I35" s="55">
        <v>4.8042722825132167E-2</v>
      </c>
      <c r="J35" s="54">
        <v>9.6085445650264334E-2</v>
      </c>
      <c r="K35" s="56">
        <v>0.1441281684753965</v>
      </c>
      <c r="L35" s="97">
        <v>155.77195238095237</v>
      </c>
      <c r="M35" s="97">
        <v>172.16899999999998</v>
      </c>
    </row>
    <row r="36" spans="1:13" ht="15" customHeight="1">
      <c r="A36" s="53"/>
      <c r="B36" s="149" t="s">
        <v>187</v>
      </c>
      <c r="C36" s="225" t="s">
        <v>179</v>
      </c>
      <c r="D36" s="226" t="s">
        <v>92</v>
      </c>
      <c r="E36" s="226" t="s">
        <v>92</v>
      </c>
      <c r="F36" s="226" t="s">
        <v>92</v>
      </c>
      <c r="G36" s="226" t="s">
        <v>92</v>
      </c>
      <c r="H36" s="226" t="s">
        <v>92</v>
      </c>
      <c r="I36" s="55" t="s">
        <v>92</v>
      </c>
      <c r="J36" s="54" t="s">
        <v>92</v>
      </c>
      <c r="K36" s="56" t="s">
        <v>92</v>
      </c>
      <c r="L36" s="226" t="s">
        <v>92</v>
      </c>
      <c r="M36" s="226" t="s">
        <v>92</v>
      </c>
    </row>
    <row r="37" spans="1:13" ht="15" customHeight="1">
      <c r="A37" s="53"/>
      <c r="B37" s="149" t="s">
        <v>188</v>
      </c>
      <c r="C37" s="225">
        <v>5.4945238095238103E-2</v>
      </c>
      <c r="D37" s="226">
        <v>4.6879296163946996E-3</v>
      </c>
      <c r="E37" s="226">
        <v>4.5569378862448703E-2</v>
      </c>
      <c r="F37" s="226">
        <v>6.4321097328027502E-2</v>
      </c>
      <c r="G37" s="226">
        <v>4.0881449246054004E-2</v>
      </c>
      <c r="H37" s="226">
        <v>6.9009026944422208E-2</v>
      </c>
      <c r="I37" s="55">
        <v>8.532003461826812E-2</v>
      </c>
      <c r="J37" s="54">
        <v>0.17064006923653624</v>
      </c>
      <c r="K37" s="56">
        <v>0.25596010385480439</v>
      </c>
      <c r="L37" s="226">
        <v>5.2197976190476197E-2</v>
      </c>
      <c r="M37" s="226">
        <v>5.7692500000000008E-2</v>
      </c>
    </row>
    <row r="38" spans="1:13" ht="15" customHeight="1">
      <c r="A38" s="53"/>
      <c r="B38" s="149" t="s">
        <v>189</v>
      </c>
      <c r="C38" s="227">
        <v>1.1819999999999999</v>
      </c>
      <c r="D38" s="226">
        <v>7.4389469035936198E-2</v>
      </c>
      <c r="E38" s="228">
        <v>1.0332210619281275</v>
      </c>
      <c r="F38" s="228">
        <v>1.3307789380718724</v>
      </c>
      <c r="G38" s="228">
        <v>0.95883159289219133</v>
      </c>
      <c r="H38" s="228">
        <v>1.4051684071078085</v>
      </c>
      <c r="I38" s="55">
        <v>6.2935252991485793E-2</v>
      </c>
      <c r="J38" s="54">
        <v>0.12587050598297159</v>
      </c>
      <c r="K38" s="56">
        <v>0.18880575897445739</v>
      </c>
      <c r="L38" s="228">
        <v>1.1229</v>
      </c>
      <c r="M38" s="228">
        <v>1.2410999999999999</v>
      </c>
    </row>
    <row r="39" spans="1:13" ht="15" customHeight="1">
      <c r="A39" s="53"/>
      <c r="B39" s="149" t="s">
        <v>164</v>
      </c>
      <c r="C39" s="227">
        <v>4.45</v>
      </c>
      <c r="D39" s="226">
        <v>0.32328345940048048</v>
      </c>
      <c r="E39" s="228">
        <v>3.8034330811990391</v>
      </c>
      <c r="F39" s="228">
        <v>5.0965669188009608</v>
      </c>
      <c r="G39" s="228">
        <v>3.4801496217985588</v>
      </c>
      <c r="H39" s="228">
        <v>5.419850378201442</v>
      </c>
      <c r="I39" s="55">
        <v>7.2647968404602345E-2</v>
      </c>
      <c r="J39" s="54">
        <v>0.14529593680920469</v>
      </c>
      <c r="K39" s="56">
        <v>0.21794390521380702</v>
      </c>
      <c r="L39" s="228">
        <v>4.2275</v>
      </c>
      <c r="M39" s="228">
        <v>4.6725000000000003</v>
      </c>
    </row>
    <row r="40" spans="1:13" ht="15" customHeight="1">
      <c r="A40" s="53"/>
      <c r="B40" s="149" t="s">
        <v>190</v>
      </c>
      <c r="C40" s="227" t="s">
        <v>101</v>
      </c>
      <c r="D40" s="228" t="s">
        <v>92</v>
      </c>
      <c r="E40" s="228" t="s">
        <v>92</v>
      </c>
      <c r="F40" s="228" t="s">
        <v>92</v>
      </c>
      <c r="G40" s="228" t="s">
        <v>92</v>
      </c>
      <c r="H40" s="228" t="s">
        <v>92</v>
      </c>
      <c r="I40" s="55" t="s">
        <v>92</v>
      </c>
      <c r="J40" s="54" t="s">
        <v>92</v>
      </c>
      <c r="K40" s="56" t="s">
        <v>92</v>
      </c>
      <c r="L40" s="228" t="s">
        <v>92</v>
      </c>
      <c r="M40" s="228" t="s">
        <v>92</v>
      </c>
    </row>
    <row r="41" spans="1:13" ht="15" customHeight="1">
      <c r="A41" s="53"/>
      <c r="B41" s="149" t="s">
        <v>165</v>
      </c>
      <c r="C41" s="227">
        <v>4.2123809523809523</v>
      </c>
      <c r="D41" s="226">
        <v>0.19975594865831958</v>
      </c>
      <c r="E41" s="228">
        <v>3.8128690550643132</v>
      </c>
      <c r="F41" s="228">
        <v>4.6118928496975915</v>
      </c>
      <c r="G41" s="228">
        <v>3.6131131064059936</v>
      </c>
      <c r="H41" s="228">
        <v>4.8116487983559111</v>
      </c>
      <c r="I41" s="55">
        <v>4.7421149918886629E-2</v>
      </c>
      <c r="J41" s="54">
        <v>9.4842299837773258E-2</v>
      </c>
      <c r="K41" s="56">
        <v>0.14226344975665989</v>
      </c>
      <c r="L41" s="228">
        <v>4.0017619047619046</v>
      </c>
      <c r="M41" s="228">
        <v>4.423</v>
      </c>
    </row>
    <row r="42" spans="1:13" ht="15" customHeight="1">
      <c r="A42" s="53"/>
      <c r="B42" s="149" t="s">
        <v>148</v>
      </c>
      <c r="C42" s="96">
        <v>186.96583333333334</v>
      </c>
      <c r="D42" s="97">
        <v>5.7667523650631045</v>
      </c>
      <c r="E42" s="97">
        <v>175.43232860320714</v>
      </c>
      <c r="F42" s="97">
        <v>198.49933806345953</v>
      </c>
      <c r="G42" s="97">
        <v>169.66557623814401</v>
      </c>
      <c r="H42" s="97">
        <v>204.26609042852266</v>
      </c>
      <c r="I42" s="55">
        <v>3.0843883410407984E-2</v>
      </c>
      <c r="J42" s="54">
        <v>6.1687766820815969E-2</v>
      </c>
      <c r="K42" s="56">
        <v>9.253165023122395E-2</v>
      </c>
      <c r="L42" s="97">
        <v>177.61754166666668</v>
      </c>
      <c r="M42" s="97">
        <v>196.31412499999999</v>
      </c>
    </row>
    <row r="43" spans="1:13" ht="15" customHeight="1">
      <c r="A43" s="53"/>
      <c r="B43" s="149" t="s">
        <v>166</v>
      </c>
      <c r="C43" s="227">
        <v>1.2179333333333333</v>
      </c>
      <c r="D43" s="226">
        <v>3.222075945568989E-2</v>
      </c>
      <c r="E43" s="228">
        <v>1.1534918144219535</v>
      </c>
      <c r="F43" s="228">
        <v>1.2823748522447131</v>
      </c>
      <c r="G43" s="228">
        <v>1.1212710549662637</v>
      </c>
      <c r="H43" s="228">
        <v>1.314595611700403</v>
      </c>
      <c r="I43" s="55">
        <v>2.645527351444241E-2</v>
      </c>
      <c r="J43" s="54">
        <v>5.291054702888482E-2</v>
      </c>
      <c r="K43" s="56">
        <v>7.9365820543327234E-2</v>
      </c>
      <c r="L43" s="228">
        <v>1.1570366666666667</v>
      </c>
      <c r="M43" s="228">
        <v>1.2788299999999999</v>
      </c>
    </row>
    <row r="44" spans="1:13" ht="15" customHeight="1">
      <c r="A44" s="53"/>
      <c r="B44" s="149" t="s">
        <v>149</v>
      </c>
      <c r="C44" s="227">
        <v>0.77200000000000013</v>
      </c>
      <c r="D44" s="226">
        <v>4.3660129369386819E-2</v>
      </c>
      <c r="E44" s="228">
        <v>0.68467974126122644</v>
      </c>
      <c r="F44" s="228">
        <v>0.85932025873877382</v>
      </c>
      <c r="G44" s="228">
        <v>0.64101961189183965</v>
      </c>
      <c r="H44" s="228">
        <v>0.90298038810816061</v>
      </c>
      <c r="I44" s="55">
        <v>5.6554571722003642E-2</v>
      </c>
      <c r="J44" s="54">
        <v>0.11310914344400728</v>
      </c>
      <c r="K44" s="56">
        <v>0.16966371516601092</v>
      </c>
      <c r="L44" s="228">
        <v>0.73340000000000016</v>
      </c>
      <c r="M44" s="228">
        <v>0.8106000000000001</v>
      </c>
    </row>
    <row r="45" spans="1:13" ht="15" customHeight="1">
      <c r="A45" s="53"/>
      <c r="B45" s="149" t="s">
        <v>191</v>
      </c>
      <c r="C45" s="225" t="s">
        <v>180</v>
      </c>
      <c r="D45" s="226" t="s">
        <v>92</v>
      </c>
      <c r="E45" s="226" t="s">
        <v>92</v>
      </c>
      <c r="F45" s="226" t="s">
        <v>92</v>
      </c>
      <c r="G45" s="226" t="s">
        <v>92</v>
      </c>
      <c r="H45" s="226" t="s">
        <v>92</v>
      </c>
      <c r="I45" s="55" t="s">
        <v>92</v>
      </c>
      <c r="J45" s="54" t="s">
        <v>92</v>
      </c>
      <c r="K45" s="56" t="s">
        <v>92</v>
      </c>
      <c r="L45" s="226" t="s">
        <v>92</v>
      </c>
      <c r="M45" s="226" t="s">
        <v>92</v>
      </c>
    </row>
    <row r="46" spans="1:13" ht="15" customHeight="1">
      <c r="A46" s="53"/>
      <c r="B46" s="149" t="s">
        <v>150</v>
      </c>
      <c r="C46" s="230">
        <v>15.483999999999998</v>
      </c>
      <c r="D46" s="228">
        <v>0.81326444662875996</v>
      </c>
      <c r="E46" s="229">
        <v>13.857471106742478</v>
      </c>
      <c r="F46" s="229">
        <v>17.110528893257516</v>
      </c>
      <c r="G46" s="229">
        <v>13.044206660113719</v>
      </c>
      <c r="H46" s="229">
        <v>17.923793339886277</v>
      </c>
      <c r="I46" s="55">
        <v>5.252289115401447E-2</v>
      </c>
      <c r="J46" s="54">
        <v>0.10504578230802894</v>
      </c>
      <c r="K46" s="56">
        <v>0.1575686734620434</v>
      </c>
      <c r="L46" s="229">
        <v>14.709799999999998</v>
      </c>
      <c r="M46" s="229">
        <v>16.258199999999999</v>
      </c>
    </row>
    <row r="47" spans="1:13" ht="15" customHeight="1">
      <c r="A47" s="53"/>
      <c r="B47" s="149" t="s">
        <v>151</v>
      </c>
      <c r="C47" s="225">
        <v>0.15970238095238096</v>
      </c>
      <c r="D47" s="226">
        <v>3.9356857027980606E-3</v>
      </c>
      <c r="E47" s="226">
        <v>0.15183100954678483</v>
      </c>
      <c r="F47" s="226">
        <v>0.16757375235797708</v>
      </c>
      <c r="G47" s="226">
        <v>0.14789532384398676</v>
      </c>
      <c r="H47" s="226">
        <v>0.17150943806077515</v>
      </c>
      <c r="I47" s="55">
        <v>2.4643876185988602E-2</v>
      </c>
      <c r="J47" s="54">
        <v>4.9287752371977203E-2</v>
      </c>
      <c r="K47" s="56">
        <v>7.3931628557965812E-2</v>
      </c>
      <c r="L47" s="226">
        <v>0.1517172619047619</v>
      </c>
      <c r="M47" s="226">
        <v>0.16768750000000002</v>
      </c>
    </row>
    <row r="48" spans="1:13" s="52" customFormat="1" ht="15" customHeight="1">
      <c r="A48" s="53"/>
      <c r="B48" s="149" t="s">
        <v>167</v>
      </c>
      <c r="C48" s="227">
        <v>0.95119047619047625</v>
      </c>
      <c r="D48" s="226">
        <v>4.6391882224723353E-2</v>
      </c>
      <c r="E48" s="228">
        <v>0.85840671174102956</v>
      </c>
      <c r="F48" s="228">
        <v>1.0439742406399231</v>
      </c>
      <c r="G48" s="228">
        <v>0.81201482951630621</v>
      </c>
      <c r="H48" s="228">
        <v>1.0903661228646464</v>
      </c>
      <c r="I48" s="55">
        <v>4.8772441888319917E-2</v>
      </c>
      <c r="J48" s="54">
        <v>9.7544883776639835E-2</v>
      </c>
      <c r="K48" s="56">
        <v>0.14631732566495975</v>
      </c>
      <c r="L48" s="228">
        <v>0.90363095238095248</v>
      </c>
      <c r="M48" s="228">
        <v>0.99875000000000003</v>
      </c>
    </row>
    <row r="49" spans="1:13" ht="15" customHeight="1">
      <c r="A49" s="53"/>
      <c r="B49" s="149" t="s">
        <v>133</v>
      </c>
      <c r="C49" s="227">
        <v>4.8657407407407396</v>
      </c>
      <c r="D49" s="226">
        <v>0.24524613629063532</v>
      </c>
      <c r="E49" s="228">
        <v>4.3752484681594686</v>
      </c>
      <c r="F49" s="228">
        <v>5.3562330133220106</v>
      </c>
      <c r="G49" s="228">
        <v>4.1300023318688339</v>
      </c>
      <c r="H49" s="228">
        <v>5.6014791496126453</v>
      </c>
      <c r="I49" s="55">
        <v>5.0402631245268545E-2</v>
      </c>
      <c r="J49" s="54">
        <v>0.10080526249053709</v>
      </c>
      <c r="K49" s="56">
        <v>0.15120789373580562</v>
      </c>
      <c r="L49" s="228">
        <v>4.6224537037037026</v>
      </c>
      <c r="M49" s="228">
        <v>5.1090277777777766</v>
      </c>
    </row>
    <row r="50" spans="1:13" ht="15" customHeight="1">
      <c r="A50" s="53"/>
      <c r="B50" s="149" t="s">
        <v>168</v>
      </c>
      <c r="C50" s="230">
        <v>23.238095238095241</v>
      </c>
      <c r="D50" s="228">
        <v>1.1220522097657237</v>
      </c>
      <c r="E50" s="229">
        <v>20.993990818563795</v>
      </c>
      <c r="F50" s="229">
        <v>25.482199657626687</v>
      </c>
      <c r="G50" s="229">
        <v>19.871938608798068</v>
      </c>
      <c r="H50" s="229">
        <v>26.604251867392414</v>
      </c>
      <c r="I50" s="55">
        <v>4.8285033616967614E-2</v>
      </c>
      <c r="J50" s="54">
        <v>9.6570067233935228E-2</v>
      </c>
      <c r="K50" s="56">
        <v>0.14485510085090283</v>
      </c>
      <c r="L50" s="229">
        <v>22.076190476190479</v>
      </c>
      <c r="M50" s="229">
        <v>24.400000000000002</v>
      </c>
    </row>
    <row r="51" spans="1:13" ht="15" customHeight="1">
      <c r="A51" s="53"/>
      <c r="B51" s="149" t="s">
        <v>192</v>
      </c>
      <c r="C51" s="227">
        <v>2.0952380952380953</v>
      </c>
      <c r="D51" s="226">
        <v>0.15294249031130489</v>
      </c>
      <c r="E51" s="228">
        <v>1.7893531146154855</v>
      </c>
      <c r="F51" s="228">
        <v>2.4011230758607049</v>
      </c>
      <c r="G51" s="228">
        <v>1.6364106243041807</v>
      </c>
      <c r="H51" s="228">
        <v>2.5540655661720102</v>
      </c>
      <c r="I51" s="55">
        <v>7.2995279466759141E-2</v>
      </c>
      <c r="J51" s="54">
        <v>0.14599055893351828</v>
      </c>
      <c r="K51" s="56">
        <v>0.21898583840027741</v>
      </c>
      <c r="L51" s="228">
        <v>1.9904761904761905</v>
      </c>
      <c r="M51" s="228">
        <v>2.2000000000000002</v>
      </c>
    </row>
    <row r="52" spans="1:13" ht="15" customHeight="1">
      <c r="A52" s="53"/>
      <c r="B52" s="149" t="s">
        <v>152</v>
      </c>
      <c r="C52" s="230">
        <v>13.707083333333335</v>
      </c>
      <c r="D52" s="228">
        <v>0.78218721798025281</v>
      </c>
      <c r="E52" s="229">
        <v>12.142708897372829</v>
      </c>
      <c r="F52" s="229">
        <v>15.271457769293841</v>
      </c>
      <c r="G52" s="229">
        <v>11.360521679392576</v>
      </c>
      <c r="H52" s="229">
        <v>16.053644987274094</v>
      </c>
      <c r="I52" s="55">
        <v>5.7064453389446046E-2</v>
      </c>
      <c r="J52" s="54">
        <v>0.11412890677889209</v>
      </c>
      <c r="K52" s="56">
        <v>0.17119336016833814</v>
      </c>
      <c r="L52" s="229">
        <v>13.021729166666669</v>
      </c>
      <c r="M52" s="229">
        <v>14.392437500000002</v>
      </c>
    </row>
    <row r="53" spans="1:13" ht="15" customHeight="1">
      <c r="A53" s="53"/>
      <c r="B53" s="149" t="s">
        <v>153</v>
      </c>
      <c r="C53" s="227">
        <v>0.66400000000000003</v>
      </c>
      <c r="D53" s="226">
        <v>5.0075804605587027E-2</v>
      </c>
      <c r="E53" s="228">
        <v>0.56384839078882598</v>
      </c>
      <c r="F53" s="228">
        <v>0.76415160921117409</v>
      </c>
      <c r="G53" s="228">
        <v>0.51377258618323896</v>
      </c>
      <c r="H53" s="228">
        <v>0.81422741381676111</v>
      </c>
      <c r="I53" s="55">
        <v>7.5415368381908168E-2</v>
      </c>
      <c r="J53" s="54">
        <v>0.15083073676381634</v>
      </c>
      <c r="K53" s="56">
        <v>0.22624610514572452</v>
      </c>
      <c r="L53" s="228">
        <v>0.63080000000000003</v>
      </c>
      <c r="M53" s="228">
        <v>0.69720000000000004</v>
      </c>
    </row>
    <row r="54" spans="1:13" ht="15" customHeight="1">
      <c r="A54" s="53"/>
      <c r="B54" s="149" t="s">
        <v>169</v>
      </c>
      <c r="C54" s="96">
        <v>115.13333333333333</v>
      </c>
      <c r="D54" s="97">
        <v>6.1912697350090431</v>
      </c>
      <c r="E54" s="97">
        <v>102.75079386331524</v>
      </c>
      <c r="F54" s="97">
        <v>127.51587280335141</v>
      </c>
      <c r="G54" s="97">
        <v>96.559524128306194</v>
      </c>
      <c r="H54" s="97">
        <v>133.70714253836044</v>
      </c>
      <c r="I54" s="55">
        <v>5.3774780558850988E-2</v>
      </c>
      <c r="J54" s="54">
        <v>0.10754956111770198</v>
      </c>
      <c r="K54" s="56">
        <v>0.16132434167655296</v>
      </c>
      <c r="L54" s="97">
        <v>109.37666666666667</v>
      </c>
      <c r="M54" s="97">
        <v>120.88999999999999</v>
      </c>
    </row>
    <row r="55" spans="1:13" ht="15" customHeight="1">
      <c r="A55" s="53"/>
      <c r="B55" s="169" t="s">
        <v>173</v>
      </c>
      <c r="C55" s="170">
        <v>135.99523809523811</v>
      </c>
      <c r="D55" s="171">
        <v>8.5106805890168715</v>
      </c>
      <c r="E55" s="171">
        <v>118.97387691720436</v>
      </c>
      <c r="F55" s="171">
        <v>153.01659927327185</v>
      </c>
      <c r="G55" s="171">
        <v>110.46319632818749</v>
      </c>
      <c r="H55" s="171">
        <v>161.52727986228871</v>
      </c>
      <c r="I55" s="172">
        <v>6.258072494462491E-2</v>
      </c>
      <c r="J55" s="173">
        <v>0.12516144988924982</v>
      </c>
      <c r="K55" s="174">
        <v>0.18774217483387473</v>
      </c>
      <c r="L55" s="171">
        <v>129.1954761904762</v>
      </c>
      <c r="M55" s="171">
        <v>142.79500000000002</v>
      </c>
    </row>
    <row r="56" spans="1:13" ht="15" customHeight="1">
      <c r="B56" s="231" t="s">
        <v>442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5:M5">
    <cfRule type="expression" dxfId="74" priority="71">
      <formula>IF(PG_IsBlnkRowRout*PG_IsBlnkRowRoutNext=1,TRUE,FALSE)</formula>
    </cfRule>
  </conditionalFormatting>
  <conditionalFormatting sqref="B6:M55">
    <cfRule type="expression" dxfId="73" priority="2">
      <formula>IF(PG_IsBlnkRowRout*PG_IsBlnkRowRoutNext=1,TRUE,FALSE)</formula>
    </cfRule>
  </conditionalFormatting>
  <hyperlinks>
    <hyperlink ref="B5" location="'Fire Assay'!$A$4" display="'Fire Assay'!$A$4" xr:uid="{10242C18-5749-4A5C-BF07-11608F8C550C}"/>
    <hyperlink ref="B7" location="'4-Acid'!$A$4" display="'4-Acid'!$A$4" xr:uid="{C6276F89-3784-4D4F-A6DC-149311DF3A9D}"/>
    <hyperlink ref="B8" location="'4-Acid'!$A$22" display="'4-Acid'!$A$22" xr:uid="{1703EE6E-01E1-4EFA-AA6C-873B66818CFC}"/>
    <hyperlink ref="B9" location="'4-Acid'!$A$40" display="'4-Acid'!$A$40" xr:uid="{788DC124-2E01-4BBC-9DEB-7684A345AEC7}"/>
    <hyperlink ref="B10" location="'4-Acid'!$A$58" display="'4-Acid'!$A$58" xr:uid="{E164819E-F3B0-464A-B7E3-B55F8BE45535}"/>
    <hyperlink ref="B11" location="'4-Acid'!$A$76" display="'4-Acid'!$A$76" xr:uid="{CF72D2C4-224A-454D-B9C6-4ECFCCFC2717}"/>
    <hyperlink ref="B12" location="'4-Acid'!$A$94" display="'4-Acid'!$A$94" xr:uid="{04605EB4-D41C-4CB3-8174-FD0B773AA93D}"/>
    <hyperlink ref="B13" location="'4-Acid'!$A$112" display="'4-Acid'!$A$112" xr:uid="{79E816DA-1062-4297-B05B-04FBB043F2FD}"/>
    <hyperlink ref="B14" location="'4-Acid'!$A$130" display="'4-Acid'!$A$130" xr:uid="{F141ABDF-68A1-45C7-970D-76D63B8FD1BF}"/>
    <hyperlink ref="B15" location="'4-Acid'!$A$148" display="'4-Acid'!$A$148" xr:uid="{6AE42DDD-4384-4B71-80B8-C59B50FC68A6}"/>
    <hyperlink ref="B16" location="'4-Acid'!$A$166" display="'4-Acid'!$A$166" xr:uid="{73D3F4E0-5D4F-45B1-9430-D1CA15DC641E}"/>
    <hyperlink ref="B17" location="'4-Acid'!$A$184" display="'4-Acid'!$A$184" xr:uid="{13038F01-3F9F-41BE-B1FE-515ADE6F1E9F}"/>
    <hyperlink ref="B18" location="'4-Acid'!$A$202" display="'4-Acid'!$A$202" xr:uid="{181D9FA8-850E-4958-AF85-0988460044CE}"/>
    <hyperlink ref="B19" location="'4-Acid'!$A$221" display="'4-Acid'!$A$221" xr:uid="{68418A1A-B0C7-451B-943B-3E4348E153E4}"/>
    <hyperlink ref="B20" location="'4-Acid'!$A$293" display="'4-Acid'!$A$293" xr:uid="{5E0ECF04-73F2-477B-8510-1C0DC7B87D16}"/>
    <hyperlink ref="B21" location="'4-Acid'!$A$311" display="'4-Acid'!$A$311" xr:uid="{A0D03AB6-1C44-44EE-B7C8-6AFC08E3FB5D}"/>
    <hyperlink ref="B22" location="'4-Acid'!$A$365" display="'4-Acid'!$A$365" xr:uid="{E7E67121-14B2-4475-9876-E4FAC8D1278A}"/>
    <hyperlink ref="B23" location="'4-Acid'!$A$401" display="'4-Acid'!$A$401" xr:uid="{160B8301-CB28-43DA-AEF9-452CF496B58B}"/>
    <hyperlink ref="B24" location="'4-Acid'!$A$419" display="'4-Acid'!$A$419" xr:uid="{511B3344-F1D6-4E10-B509-82B328B4FBC1}"/>
    <hyperlink ref="B25" location="'4-Acid'!$A$437" display="'4-Acid'!$A$437" xr:uid="{9C3269B8-131E-4E22-A6B4-BFEF4781864B}"/>
    <hyperlink ref="B26" location="'4-Acid'!$A$455" display="'4-Acid'!$A$455" xr:uid="{B75600BC-A284-4C61-A8E3-DEF12086539B}"/>
    <hyperlink ref="B27" location="'4-Acid'!$A$491" display="'4-Acid'!$A$491" xr:uid="{AF9E32EB-52D2-4EDF-B53B-276A97BCEA2F}"/>
    <hyperlink ref="B28" location="'4-Acid'!$A$509" display="'4-Acid'!$A$509" xr:uid="{34EA3A71-B124-44AE-AB00-50E88E99AE6C}"/>
    <hyperlink ref="B29" location="'4-Acid'!$A$527" display="'4-Acid'!$A$527" xr:uid="{29DF5197-21D7-420B-82D1-8C1295D989A9}"/>
    <hyperlink ref="B30" location="'4-Acid'!$A$545" display="'4-Acid'!$A$545" xr:uid="{F9D0C6EB-D780-43E7-95AE-F3648B4A2E7B}"/>
    <hyperlink ref="B31" location="'4-Acid'!$A$563" display="'4-Acid'!$A$563" xr:uid="{9056ADC7-3AF7-4887-9DC9-380AE32735A4}"/>
    <hyperlink ref="B32" location="'4-Acid'!$A$599" display="'4-Acid'!$A$599" xr:uid="{7BF42238-C5C9-42CE-9C9E-ABD1035EBC82}"/>
    <hyperlink ref="B33" location="'4-Acid'!$A$617" display="'4-Acid'!$A$617" xr:uid="{2350641C-2AD1-46C1-A135-C1342E2ADA3C}"/>
    <hyperlink ref="B34" location="'4-Acid'!$A$635" display="'4-Acid'!$A$635" xr:uid="{8D1E8890-9F56-485E-855E-B0C6FD5656AB}"/>
    <hyperlink ref="B35" location="'4-Acid'!$A$671" display="'4-Acid'!$A$671" xr:uid="{5FE4DD48-328B-4AA2-8A75-D45E1A7B3B84}"/>
    <hyperlink ref="B36" location="'4-Acid'!$A$689" display="'4-Acid'!$A$689" xr:uid="{C12333AE-E688-4B8F-86E5-6127420AA9A6}"/>
    <hyperlink ref="B37" location="'4-Acid'!$A$707" display="'4-Acid'!$A$707" xr:uid="{6EB3F36C-AD14-47FA-8A6B-C3AE92BEBBDC}"/>
    <hyperlink ref="B38" location="'4-Acid'!$A$725" display="'4-Acid'!$A$725" xr:uid="{3E1F9C0F-8C96-4E4D-B4D4-CB2708C518B5}"/>
    <hyperlink ref="B39" location="'4-Acid'!$A$744" display="'4-Acid'!$A$744" xr:uid="{86ABFD9C-C93B-47CC-AEE3-8BD2B14A8245}"/>
    <hyperlink ref="B40" location="'4-Acid'!$A$762" display="'4-Acid'!$A$762" xr:uid="{CC1DAE2A-0B29-4488-9DED-6B1324C29CE6}"/>
    <hyperlink ref="B41" location="'4-Acid'!$A$798" display="'4-Acid'!$A$798" xr:uid="{76C0B910-FD48-42C5-B528-AF018375A099}"/>
    <hyperlink ref="B42" location="'4-Acid'!$A$817" display="'4-Acid'!$A$817" xr:uid="{50667087-49D2-4A9F-BEBB-E41696BD9418}"/>
    <hyperlink ref="B43" location="'4-Acid'!$A$835" display="'4-Acid'!$A$835" xr:uid="{50EC9CF4-3E8A-4E19-AF14-E94EBD4668DC}"/>
    <hyperlink ref="B44" location="'4-Acid'!$A$854" display="'4-Acid'!$A$854" xr:uid="{3DF9C386-9B7A-4D49-86BB-1126647B72BE}"/>
    <hyperlink ref="B45" location="'4-Acid'!$A$872" display="'4-Acid'!$A$872" xr:uid="{22C8CF47-AE85-4992-AF80-CB6D4653F57D}"/>
    <hyperlink ref="B46" location="'4-Acid'!$A$890" display="'4-Acid'!$A$890" xr:uid="{3632C198-28DE-4988-91C4-F378A94AF826}"/>
    <hyperlink ref="B47" location="'4-Acid'!$A$908" display="'4-Acid'!$A$908" xr:uid="{837247DD-8DE7-4DDE-AF14-ECB6F682D571}"/>
    <hyperlink ref="B48" location="'4-Acid'!$A$926" display="'4-Acid'!$A$926" xr:uid="{7C1B12C6-154C-4346-AF44-CDF38A886E56}"/>
    <hyperlink ref="B49" location="'4-Acid'!$A$962" display="'4-Acid'!$A$962" xr:uid="{8509F31A-CFC4-4FBB-80E7-5642EFFD2B1C}"/>
    <hyperlink ref="B50" location="'4-Acid'!$A$980" display="'4-Acid'!$A$980" xr:uid="{FF381B06-9525-428C-88BE-673303DED989}"/>
    <hyperlink ref="B51" location="'4-Acid'!$A$998" display="'4-Acid'!$A$998" xr:uid="{EF61729F-E142-437F-9771-689784A60A03}"/>
    <hyperlink ref="B52" location="'4-Acid'!$A$1017" display="'4-Acid'!$A$1017" xr:uid="{F37242D1-4B3D-40DF-B1CD-0F20FB581175}"/>
    <hyperlink ref="B53" location="'4-Acid'!$A$1035" display="'4-Acid'!$A$1035" xr:uid="{16ED7EE7-AD60-4253-BE88-FECF4E8C0CE6}"/>
    <hyperlink ref="B54" location="'4-Acid'!$A$1053" display="'4-Acid'!$A$1053" xr:uid="{4933158D-45F9-4B15-8806-53B7298C08E6}"/>
    <hyperlink ref="B55" location="'4-Acid'!$A$1071" display="'4-Acid'!$A$1071" xr:uid="{1F11F02F-C732-42E6-B4A1-A62F0B8CA24C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BB2AA-690B-4D95-B015-B1F5CDFDF95F}">
  <sheetPr codeName="Sheet14"/>
  <dimension ref="A1:BN1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7" bestFit="1" customWidth="1"/>
    <col min="66" max="16384" width="9.140625" style="2"/>
  </cols>
  <sheetData>
    <row r="1" spans="1:66" ht="18">
      <c r="B1" s="34" t="s">
        <v>434</v>
      </c>
      <c r="BM1" s="29" t="s">
        <v>213</v>
      </c>
    </row>
    <row r="2" spans="1:66" ht="18">
      <c r="A2" s="26" t="s">
        <v>308</v>
      </c>
      <c r="B2" s="18" t="s">
        <v>107</v>
      </c>
      <c r="C2" s="15" t="s">
        <v>108</v>
      </c>
      <c r="D2" s="16" t="s">
        <v>224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194</v>
      </c>
      <c r="C3" s="8" t="s">
        <v>194</v>
      </c>
      <c r="D3" s="9" t="s">
        <v>109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233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21">
        <v>2.0499999999999998</v>
      </c>
      <c r="E6" s="10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2.09</v>
      </c>
      <c r="E7" s="10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>
        <v>31</v>
      </c>
    </row>
    <row r="8" spans="1:66">
      <c r="A8" s="32"/>
      <c r="B8" s="19">
        <v>1</v>
      </c>
      <c r="C8" s="8">
        <v>3</v>
      </c>
      <c r="D8" s="10">
        <v>2.2400000000000002</v>
      </c>
      <c r="E8" s="10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2.0299999999999998</v>
      </c>
      <c r="E9" s="10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2.12</v>
      </c>
      <c r="BN9" s="29"/>
    </row>
    <row r="10" spans="1:66">
      <c r="A10" s="32"/>
      <c r="B10" s="19">
        <v>1</v>
      </c>
      <c r="C10" s="8">
        <v>5</v>
      </c>
      <c r="D10" s="10">
        <v>2.0699999999999998</v>
      </c>
      <c r="E10" s="10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37</v>
      </c>
    </row>
    <row r="11" spans="1:66">
      <c r="A11" s="32"/>
      <c r="B11" s="19">
        <v>1</v>
      </c>
      <c r="C11" s="8">
        <v>6</v>
      </c>
      <c r="D11" s="10">
        <v>2.2400000000000002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8"/>
    </row>
    <row r="12" spans="1:66">
      <c r="A12" s="32"/>
      <c r="B12" s="20" t="s">
        <v>207</v>
      </c>
      <c r="C12" s="12"/>
      <c r="D12" s="24">
        <v>2.12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8"/>
    </row>
    <row r="13" spans="1:66">
      <c r="A13" s="32"/>
      <c r="B13" s="3" t="s">
        <v>208</v>
      </c>
      <c r="C13" s="30"/>
      <c r="D13" s="11">
        <v>2.08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8"/>
    </row>
    <row r="14" spans="1:66">
      <c r="A14" s="32"/>
      <c r="B14" s="3" t="s">
        <v>209</v>
      </c>
      <c r="C14" s="30"/>
      <c r="D14" s="25">
        <v>9.5078914592037905E-2</v>
      </c>
      <c r="E14" s="10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8"/>
    </row>
    <row r="15" spans="1:66">
      <c r="A15" s="32"/>
      <c r="B15" s="3" t="s">
        <v>84</v>
      </c>
      <c r="C15" s="30"/>
      <c r="D15" s="13">
        <v>4.4848544618885801E-2</v>
      </c>
      <c r="E15" s="10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210</v>
      </c>
      <c r="C16" s="30"/>
      <c r="D16" s="13">
        <v>0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50" t="s">
        <v>211</v>
      </c>
      <c r="C17" s="51"/>
      <c r="D17" s="49" t="s">
        <v>212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BM18" s="58"/>
    </row>
    <row r="19" spans="1:65">
      <c r="BM19" s="58"/>
    </row>
    <row r="20" spans="1:65">
      <c r="BM20" s="58"/>
    </row>
    <row r="21" spans="1:65">
      <c r="BM21" s="58"/>
    </row>
    <row r="22" spans="1:65">
      <c r="BM22" s="58"/>
    </row>
    <row r="23" spans="1:65">
      <c r="BM23" s="58"/>
    </row>
    <row r="24" spans="1:65">
      <c r="BM24" s="58"/>
    </row>
    <row r="25" spans="1:65">
      <c r="BM25" s="58"/>
    </row>
    <row r="26" spans="1:65">
      <c r="BM26" s="58"/>
    </row>
    <row r="27" spans="1:65">
      <c r="BM27" s="58"/>
    </row>
    <row r="28" spans="1:65">
      <c r="BM28" s="58"/>
    </row>
    <row r="29" spans="1:65">
      <c r="BM29" s="58"/>
    </row>
    <row r="30" spans="1:65">
      <c r="BM30" s="58"/>
    </row>
    <row r="31" spans="1:65">
      <c r="BM31" s="58"/>
    </row>
    <row r="32" spans="1:65">
      <c r="BM32" s="58"/>
    </row>
    <row r="33" spans="65:65">
      <c r="BM33" s="58"/>
    </row>
    <row r="34" spans="65:65">
      <c r="BM34" s="58"/>
    </row>
    <row r="35" spans="65:65">
      <c r="BM35" s="58"/>
    </row>
    <row r="36" spans="65:65">
      <c r="BM36" s="58"/>
    </row>
    <row r="37" spans="65:65">
      <c r="BM37" s="58"/>
    </row>
    <row r="38" spans="65:65">
      <c r="BM38" s="58"/>
    </row>
    <row r="39" spans="65:65">
      <c r="BM39" s="58"/>
    </row>
    <row r="40" spans="65:65">
      <c r="BM40" s="58"/>
    </row>
    <row r="41" spans="65:65">
      <c r="BM41" s="58"/>
    </row>
    <row r="42" spans="65:65">
      <c r="BM42" s="58"/>
    </row>
    <row r="43" spans="65:65">
      <c r="BM43" s="58"/>
    </row>
    <row r="44" spans="65:65">
      <c r="BM44" s="58"/>
    </row>
    <row r="45" spans="65:65">
      <c r="BM45" s="58"/>
    </row>
    <row r="46" spans="65:65">
      <c r="BM46" s="58"/>
    </row>
    <row r="47" spans="65:65">
      <c r="BM47" s="58"/>
    </row>
    <row r="48" spans="65:65">
      <c r="BM48" s="58"/>
    </row>
    <row r="49" spans="65:65">
      <c r="BM49" s="58"/>
    </row>
    <row r="50" spans="65:65">
      <c r="BM50" s="58"/>
    </row>
    <row r="51" spans="65:65">
      <c r="BM51" s="58"/>
    </row>
    <row r="52" spans="65:65">
      <c r="BM52" s="58"/>
    </row>
    <row r="53" spans="65:65">
      <c r="BM53" s="58"/>
    </row>
    <row r="54" spans="65:65">
      <c r="BM54" s="58"/>
    </row>
    <row r="55" spans="65:65">
      <c r="BM55" s="58"/>
    </row>
    <row r="56" spans="65:65">
      <c r="BM56" s="58"/>
    </row>
    <row r="57" spans="65:65">
      <c r="BM57" s="58"/>
    </row>
    <row r="58" spans="65:65">
      <c r="BM58" s="58"/>
    </row>
    <row r="59" spans="65:65">
      <c r="BM59" s="58"/>
    </row>
    <row r="60" spans="65:65">
      <c r="BM60" s="58"/>
    </row>
    <row r="61" spans="65:65">
      <c r="BM61" s="58"/>
    </row>
    <row r="62" spans="65:65">
      <c r="BM62" s="58"/>
    </row>
    <row r="63" spans="65:65">
      <c r="BM63" s="58"/>
    </row>
    <row r="64" spans="65:65">
      <c r="BM64" s="58"/>
    </row>
    <row r="65" spans="65:65">
      <c r="BM65" s="58"/>
    </row>
    <row r="66" spans="65:65">
      <c r="BM66" s="58"/>
    </row>
    <row r="67" spans="65:65">
      <c r="BM67" s="59"/>
    </row>
    <row r="68" spans="65:65">
      <c r="BM68" s="60"/>
    </row>
    <row r="69" spans="65:65">
      <c r="BM69" s="60"/>
    </row>
    <row r="70" spans="65:65">
      <c r="BM70" s="60"/>
    </row>
    <row r="71" spans="65:65">
      <c r="BM71" s="60"/>
    </row>
    <row r="72" spans="65:65">
      <c r="BM72" s="60"/>
    </row>
    <row r="73" spans="65:65">
      <c r="BM73" s="60"/>
    </row>
    <row r="74" spans="65:65">
      <c r="BM74" s="60"/>
    </row>
    <row r="75" spans="65:65">
      <c r="BM75" s="60"/>
    </row>
    <row r="76" spans="65:65">
      <c r="BM76" s="60"/>
    </row>
    <row r="77" spans="65:65">
      <c r="BM77" s="60"/>
    </row>
    <row r="78" spans="65:65">
      <c r="BM78" s="60"/>
    </row>
    <row r="79" spans="65:65">
      <c r="BM79" s="60"/>
    </row>
    <row r="80" spans="65:65">
      <c r="BM80" s="60"/>
    </row>
    <row r="81" spans="65:65">
      <c r="BM81" s="60"/>
    </row>
    <row r="82" spans="65:65">
      <c r="BM82" s="60"/>
    </row>
    <row r="83" spans="65:65">
      <c r="BM83" s="60"/>
    </row>
    <row r="84" spans="65:65">
      <c r="BM84" s="60"/>
    </row>
    <row r="85" spans="65:65">
      <c r="BM85" s="60"/>
    </row>
    <row r="86" spans="65:65">
      <c r="BM86" s="60"/>
    </row>
    <row r="87" spans="65:65">
      <c r="BM87" s="60"/>
    </row>
    <row r="88" spans="65:65">
      <c r="BM88" s="60"/>
    </row>
    <row r="89" spans="65:65">
      <c r="BM89" s="60"/>
    </row>
    <row r="90" spans="65:65">
      <c r="BM90" s="60"/>
    </row>
    <row r="91" spans="65:65">
      <c r="BM91" s="60"/>
    </row>
    <row r="92" spans="65:65">
      <c r="BM92" s="60"/>
    </row>
    <row r="93" spans="65:65">
      <c r="BM93" s="60"/>
    </row>
    <row r="94" spans="65:65">
      <c r="BM94" s="60"/>
    </row>
    <row r="95" spans="65:65">
      <c r="BM95" s="60"/>
    </row>
    <row r="96" spans="65:65">
      <c r="BM96" s="60"/>
    </row>
    <row r="97" spans="65:65">
      <c r="BM97" s="60"/>
    </row>
    <row r="98" spans="65:65">
      <c r="BM98" s="60"/>
    </row>
    <row r="99" spans="65:65">
      <c r="BM99" s="60"/>
    </row>
    <row r="100" spans="65:65">
      <c r="BM100" s="60"/>
    </row>
    <row r="101" spans="65:65">
      <c r="BM101" s="60"/>
    </row>
  </sheetData>
  <dataConsolidate/>
  <conditionalFormatting sqref="B6:D11">
    <cfRule type="expression" dxfId="5" priority="3">
      <formula>AND($B6&lt;&gt;$B5,NOT(ISBLANK(INDIRECT(Anlyt_LabRefThisCol))))</formula>
    </cfRule>
  </conditionalFormatting>
  <conditionalFormatting sqref="C2:D17">
    <cfRule type="expression" dxfId="4" priority="1" stopIfTrue="1">
      <formula>AND(ISBLANK(INDIRECT(Anlyt_LabRefLastCol)),ISBLANK(INDIRECT(Anlyt_LabRefThisCol)))</formula>
    </cfRule>
    <cfRule type="expression" dxfId="3" priority="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5ABC2-1CFE-4B0F-B554-104E34910A94}">
  <sheetPr codeName="Sheet15"/>
  <dimension ref="A1:BN119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7" bestFit="1" customWidth="1"/>
    <col min="66" max="16384" width="9.140625" style="2"/>
  </cols>
  <sheetData>
    <row r="1" spans="1:66" ht="15">
      <c r="B1" s="34" t="s">
        <v>435</v>
      </c>
      <c r="BM1" s="29" t="s">
        <v>213</v>
      </c>
    </row>
    <row r="2" spans="1:66" ht="15">
      <c r="A2" s="26" t="s">
        <v>106</v>
      </c>
      <c r="B2" s="18" t="s">
        <v>107</v>
      </c>
      <c r="C2" s="15" t="s">
        <v>108</v>
      </c>
      <c r="D2" s="16" t="s">
        <v>224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194</v>
      </c>
      <c r="C3" s="8" t="s">
        <v>194</v>
      </c>
      <c r="D3" s="9" t="s">
        <v>109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97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9">
        <v>0.27</v>
      </c>
      <c r="E6" s="193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5">
        <v>1</v>
      </c>
    </row>
    <row r="7" spans="1:66">
      <c r="A7" s="32"/>
      <c r="B7" s="19">
        <v>1</v>
      </c>
      <c r="C7" s="8">
        <v>2</v>
      </c>
      <c r="D7" s="196">
        <v>0.28999999999999998</v>
      </c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5">
        <v>33</v>
      </c>
    </row>
    <row r="8" spans="1:66">
      <c r="A8" s="32"/>
      <c r="B8" s="19">
        <v>1</v>
      </c>
      <c r="C8" s="8">
        <v>3</v>
      </c>
      <c r="D8" s="196">
        <v>0.35</v>
      </c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5">
        <v>16</v>
      </c>
    </row>
    <row r="9" spans="1:66">
      <c r="A9" s="32"/>
      <c r="B9" s="19">
        <v>1</v>
      </c>
      <c r="C9" s="8">
        <v>4</v>
      </c>
      <c r="D9" s="196">
        <v>0.28000000000000003</v>
      </c>
      <c r="E9" s="193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5">
        <v>0.30333333333333301</v>
      </c>
      <c r="BN9" s="29"/>
    </row>
    <row r="10" spans="1:66">
      <c r="A10" s="32"/>
      <c r="B10" s="19">
        <v>1</v>
      </c>
      <c r="C10" s="8">
        <v>5</v>
      </c>
      <c r="D10" s="196">
        <v>0.28999999999999998</v>
      </c>
      <c r="E10" s="193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5">
        <v>39</v>
      </c>
    </row>
    <row r="11" spans="1:66">
      <c r="A11" s="32"/>
      <c r="B11" s="19">
        <v>1</v>
      </c>
      <c r="C11" s="8">
        <v>6</v>
      </c>
      <c r="D11" s="196">
        <v>0.34</v>
      </c>
      <c r="E11" s="193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59"/>
    </row>
    <row r="12" spans="1:66">
      <c r="A12" s="32"/>
      <c r="B12" s="20" t="s">
        <v>207</v>
      </c>
      <c r="C12" s="12"/>
      <c r="D12" s="201">
        <v>0.30333333333333334</v>
      </c>
      <c r="E12" s="193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59"/>
    </row>
    <row r="13" spans="1:66">
      <c r="A13" s="32"/>
      <c r="B13" s="3" t="s">
        <v>208</v>
      </c>
      <c r="C13" s="30"/>
      <c r="D13" s="25">
        <v>0.28999999999999998</v>
      </c>
      <c r="E13" s="193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59"/>
    </row>
    <row r="14" spans="1:66">
      <c r="A14" s="32"/>
      <c r="B14" s="3" t="s">
        <v>209</v>
      </c>
      <c r="C14" s="30"/>
      <c r="D14" s="25">
        <v>3.3266599866332389E-2</v>
      </c>
      <c r="E14" s="193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59"/>
    </row>
    <row r="15" spans="1:66">
      <c r="A15" s="32"/>
      <c r="B15" s="3" t="s">
        <v>84</v>
      </c>
      <c r="C15" s="30"/>
      <c r="D15" s="13">
        <v>0.10967010944944743</v>
      </c>
      <c r="E15" s="10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210</v>
      </c>
      <c r="C16" s="30"/>
      <c r="D16" s="13">
        <v>1.1102230246251565E-15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50" t="s">
        <v>211</v>
      </c>
      <c r="C17" s="51"/>
      <c r="D17" s="49" t="s">
        <v>212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BM18" s="58"/>
    </row>
    <row r="19" spans="1:65" ht="15">
      <c r="B19" s="34" t="s">
        <v>436</v>
      </c>
      <c r="BM19" s="29" t="s">
        <v>213</v>
      </c>
    </row>
    <row r="20" spans="1:65" ht="15">
      <c r="A20" s="26" t="s">
        <v>58</v>
      </c>
      <c r="B20" s="18" t="s">
        <v>107</v>
      </c>
      <c r="C20" s="15" t="s">
        <v>108</v>
      </c>
      <c r="D20" s="16" t="s">
        <v>224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194</v>
      </c>
      <c r="C21" s="8" t="s">
        <v>194</v>
      </c>
      <c r="D21" s="9" t="s">
        <v>109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97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3</v>
      </c>
    </row>
    <row r="23" spans="1:65">
      <c r="A23" s="32"/>
      <c r="B23" s="19"/>
      <c r="C23" s="8"/>
      <c r="D23" s="27"/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189">
        <v>0.04</v>
      </c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4"/>
      <c r="AT24" s="194"/>
      <c r="AU24" s="194"/>
      <c r="AV24" s="194"/>
      <c r="AW24" s="194"/>
      <c r="AX24" s="194"/>
      <c r="AY24" s="194"/>
      <c r="AZ24" s="194"/>
      <c r="BA24" s="194"/>
      <c r="BB24" s="194"/>
      <c r="BC24" s="194"/>
      <c r="BD24" s="194"/>
      <c r="BE24" s="194"/>
      <c r="BF24" s="194"/>
      <c r="BG24" s="194"/>
      <c r="BH24" s="194"/>
      <c r="BI24" s="194"/>
      <c r="BJ24" s="194"/>
      <c r="BK24" s="194"/>
      <c r="BL24" s="194"/>
      <c r="BM24" s="195">
        <v>1</v>
      </c>
    </row>
    <row r="25" spans="1:65">
      <c r="A25" s="32"/>
      <c r="B25" s="19">
        <v>1</v>
      </c>
      <c r="C25" s="8">
        <v>2</v>
      </c>
      <c r="D25" s="196">
        <v>0.02</v>
      </c>
      <c r="E25" s="193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  <c r="AA25" s="194"/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5">
        <v>33</v>
      </c>
    </row>
    <row r="26" spans="1:65">
      <c r="A26" s="32"/>
      <c r="B26" s="19">
        <v>1</v>
      </c>
      <c r="C26" s="8">
        <v>3</v>
      </c>
      <c r="D26" s="196">
        <v>0.06</v>
      </c>
      <c r="E26" s="193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  <c r="AA26" s="194"/>
      <c r="AB26" s="194"/>
      <c r="AC26" s="194"/>
      <c r="AD26" s="194"/>
      <c r="AE26" s="194"/>
      <c r="AF26" s="194"/>
      <c r="AG26" s="194"/>
      <c r="AH26" s="194"/>
      <c r="AI26" s="194"/>
      <c r="AJ26" s="194"/>
      <c r="AK26" s="194"/>
      <c r="AL26" s="194"/>
      <c r="AM26" s="194"/>
      <c r="AN26" s="194"/>
      <c r="AO26" s="194"/>
      <c r="AP26" s="194"/>
      <c r="AQ26" s="194"/>
      <c r="AR26" s="194"/>
      <c r="AS26" s="194"/>
      <c r="AT26" s="194"/>
      <c r="AU26" s="194"/>
      <c r="AV26" s="194"/>
      <c r="AW26" s="194"/>
      <c r="AX26" s="194"/>
      <c r="AY26" s="194"/>
      <c r="AZ26" s="194"/>
      <c r="BA26" s="194"/>
      <c r="BB26" s="194"/>
      <c r="BC26" s="194"/>
      <c r="BD26" s="194"/>
      <c r="BE26" s="194"/>
      <c r="BF26" s="194"/>
      <c r="BG26" s="194"/>
      <c r="BH26" s="194"/>
      <c r="BI26" s="194"/>
      <c r="BJ26" s="194"/>
      <c r="BK26" s="194"/>
      <c r="BL26" s="194"/>
      <c r="BM26" s="195">
        <v>16</v>
      </c>
    </row>
    <row r="27" spans="1:65">
      <c r="A27" s="32"/>
      <c r="B27" s="19">
        <v>1</v>
      </c>
      <c r="C27" s="8">
        <v>4</v>
      </c>
      <c r="D27" s="196">
        <v>0.04</v>
      </c>
      <c r="E27" s="193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  <c r="AA27" s="194"/>
      <c r="AB27" s="194"/>
      <c r="AC27" s="194"/>
      <c r="AD27" s="194"/>
      <c r="AE27" s="194"/>
      <c r="AF27" s="194"/>
      <c r="AG27" s="194"/>
      <c r="AH27" s="194"/>
      <c r="AI27" s="194"/>
      <c r="AJ27" s="194"/>
      <c r="AK27" s="194"/>
      <c r="AL27" s="194"/>
      <c r="AM27" s="194"/>
      <c r="AN27" s="194"/>
      <c r="AO27" s="194"/>
      <c r="AP27" s="194"/>
      <c r="AQ27" s="194"/>
      <c r="AR27" s="194"/>
      <c r="AS27" s="194"/>
      <c r="AT27" s="194"/>
      <c r="AU27" s="194"/>
      <c r="AV27" s="194"/>
      <c r="AW27" s="194"/>
      <c r="AX27" s="194"/>
      <c r="AY27" s="194"/>
      <c r="AZ27" s="194"/>
      <c r="BA27" s="194"/>
      <c r="BB27" s="194"/>
      <c r="BC27" s="194"/>
      <c r="BD27" s="194"/>
      <c r="BE27" s="194"/>
      <c r="BF27" s="194"/>
      <c r="BG27" s="194"/>
      <c r="BH27" s="194"/>
      <c r="BI27" s="194"/>
      <c r="BJ27" s="194"/>
      <c r="BK27" s="194"/>
      <c r="BL27" s="194"/>
      <c r="BM27" s="195">
        <v>4.1666666666666699E-2</v>
      </c>
    </row>
    <row r="28" spans="1:65">
      <c r="A28" s="32"/>
      <c r="B28" s="19">
        <v>1</v>
      </c>
      <c r="C28" s="8">
        <v>5</v>
      </c>
      <c r="D28" s="196">
        <v>0.04</v>
      </c>
      <c r="E28" s="193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194"/>
      <c r="AF28" s="194"/>
      <c r="AG28" s="194"/>
      <c r="AH28" s="194"/>
      <c r="AI28" s="194"/>
      <c r="AJ28" s="194"/>
      <c r="AK28" s="194"/>
      <c r="AL28" s="194"/>
      <c r="AM28" s="194"/>
      <c r="AN28" s="194"/>
      <c r="AO28" s="194"/>
      <c r="AP28" s="194"/>
      <c r="AQ28" s="194"/>
      <c r="AR28" s="194"/>
      <c r="AS28" s="194"/>
      <c r="AT28" s="194"/>
      <c r="AU28" s="194"/>
      <c r="AV28" s="194"/>
      <c r="AW28" s="194"/>
      <c r="AX28" s="194"/>
      <c r="AY28" s="194"/>
      <c r="AZ28" s="194"/>
      <c r="BA28" s="194"/>
      <c r="BB28" s="194"/>
      <c r="BC28" s="194"/>
      <c r="BD28" s="194"/>
      <c r="BE28" s="194"/>
      <c r="BF28" s="194"/>
      <c r="BG28" s="194"/>
      <c r="BH28" s="194"/>
      <c r="BI28" s="194"/>
      <c r="BJ28" s="194"/>
      <c r="BK28" s="194"/>
      <c r="BL28" s="194"/>
      <c r="BM28" s="195">
        <v>39</v>
      </c>
    </row>
    <row r="29" spans="1:65">
      <c r="A29" s="32"/>
      <c r="B29" s="19">
        <v>1</v>
      </c>
      <c r="C29" s="8">
        <v>6</v>
      </c>
      <c r="D29" s="196">
        <v>0.05</v>
      </c>
      <c r="E29" s="193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  <c r="AA29" s="194"/>
      <c r="AB29" s="194"/>
      <c r="AC29" s="194"/>
      <c r="AD29" s="194"/>
      <c r="AE29" s="194"/>
      <c r="AF29" s="194"/>
      <c r="AG29" s="194"/>
      <c r="AH29" s="194"/>
      <c r="AI29" s="194"/>
      <c r="AJ29" s="194"/>
      <c r="AK29" s="194"/>
      <c r="AL29" s="194"/>
      <c r="AM29" s="194"/>
      <c r="AN29" s="194"/>
      <c r="AO29" s="194"/>
      <c r="AP29" s="194"/>
      <c r="AQ29" s="194"/>
      <c r="AR29" s="194"/>
      <c r="AS29" s="194"/>
      <c r="AT29" s="194"/>
      <c r="AU29" s="194"/>
      <c r="AV29" s="194"/>
      <c r="AW29" s="194"/>
      <c r="AX29" s="194"/>
      <c r="AY29" s="194"/>
      <c r="AZ29" s="194"/>
      <c r="BA29" s="194"/>
      <c r="BB29" s="194"/>
      <c r="BC29" s="194"/>
      <c r="BD29" s="194"/>
      <c r="BE29" s="194"/>
      <c r="BF29" s="194"/>
      <c r="BG29" s="194"/>
      <c r="BH29" s="194"/>
      <c r="BI29" s="194"/>
      <c r="BJ29" s="194"/>
      <c r="BK29" s="194"/>
      <c r="BL29" s="194"/>
      <c r="BM29" s="59"/>
    </row>
    <row r="30" spans="1:65">
      <c r="A30" s="32"/>
      <c r="B30" s="20" t="s">
        <v>207</v>
      </c>
      <c r="C30" s="12"/>
      <c r="D30" s="201">
        <v>4.1666666666666664E-2</v>
      </c>
      <c r="E30" s="193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  <c r="AA30" s="194"/>
      <c r="AB30" s="194"/>
      <c r="AC30" s="194"/>
      <c r="AD30" s="194"/>
      <c r="AE30" s="194"/>
      <c r="AF30" s="194"/>
      <c r="AG30" s="194"/>
      <c r="AH30" s="194"/>
      <c r="AI30" s="194"/>
      <c r="AJ30" s="194"/>
      <c r="AK30" s="194"/>
      <c r="AL30" s="194"/>
      <c r="AM30" s="194"/>
      <c r="AN30" s="194"/>
      <c r="AO30" s="194"/>
      <c r="AP30" s="194"/>
      <c r="AQ30" s="194"/>
      <c r="AR30" s="194"/>
      <c r="AS30" s="194"/>
      <c r="AT30" s="194"/>
      <c r="AU30" s="194"/>
      <c r="AV30" s="194"/>
      <c r="AW30" s="194"/>
      <c r="AX30" s="194"/>
      <c r="AY30" s="194"/>
      <c r="AZ30" s="194"/>
      <c r="BA30" s="194"/>
      <c r="BB30" s="194"/>
      <c r="BC30" s="194"/>
      <c r="BD30" s="194"/>
      <c r="BE30" s="194"/>
      <c r="BF30" s="194"/>
      <c r="BG30" s="194"/>
      <c r="BH30" s="194"/>
      <c r="BI30" s="194"/>
      <c r="BJ30" s="194"/>
      <c r="BK30" s="194"/>
      <c r="BL30" s="194"/>
      <c r="BM30" s="59"/>
    </row>
    <row r="31" spans="1:65">
      <c r="A31" s="32"/>
      <c r="B31" s="3" t="s">
        <v>208</v>
      </c>
      <c r="C31" s="30"/>
      <c r="D31" s="25">
        <v>0.04</v>
      </c>
      <c r="E31" s="193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  <c r="AA31" s="194"/>
      <c r="AB31" s="194"/>
      <c r="AC31" s="194"/>
      <c r="AD31" s="194"/>
      <c r="AE31" s="194"/>
      <c r="AF31" s="194"/>
      <c r="AG31" s="194"/>
      <c r="AH31" s="194"/>
      <c r="AI31" s="194"/>
      <c r="AJ31" s="194"/>
      <c r="AK31" s="194"/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194"/>
      <c r="BA31" s="194"/>
      <c r="BB31" s="194"/>
      <c r="BC31" s="194"/>
      <c r="BD31" s="194"/>
      <c r="BE31" s="194"/>
      <c r="BF31" s="194"/>
      <c r="BG31" s="194"/>
      <c r="BH31" s="194"/>
      <c r="BI31" s="194"/>
      <c r="BJ31" s="194"/>
      <c r="BK31" s="194"/>
      <c r="BL31" s="194"/>
      <c r="BM31" s="59"/>
    </row>
    <row r="32" spans="1:65">
      <c r="A32" s="32"/>
      <c r="B32" s="3" t="s">
        <v>209</v>
      </c>
      <c r="C32" s="30"/>
      <c r="D32" s="25">
        <v>1.3291601358251269E-2</v>
      </c>
      <c r="E32" s="193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59"/>
    </row>
    <row r="33" spans="1:65">
      <c r="A33" s="32"/>
      <c r="B33" s="3" t="s">
        <v>84</v>
      </c>
      <c r="C33" s="30"/>
      <c r="D33" s="13">
        <v>0.31899843259803046</v>
      </c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210</v>
      </c>
      <c r="C34" s="30"/>
      <c r="D34" s="13">
        <v>-7.7715611723760958E-16</v>
      </c>
      <c r="E34" s="10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50" t="s">
        <v>211</v>
      </c>
      <c r="C35" s="51"/>
      <c r="D35" s="49" t="s">
        <v>212</v>
      </c>
      <c r="E35" s="10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BM36" s="58"/>
    </row>
    <row r="37" spans="1:65">
      <c r="BM37" s="58"/>
    </row>
    <row r="38" spans="1:65">
      <c r="BM38" s="58"/>
    </row>
    <row r="39" spans="1:65">
      <c r="BM39" s="58"/>
    </row>
    <row r="40" spans="1:65">
      <c r="BM40" s="58"/>
    </row>
    <row r="41" spans="1:65">
      <c r="BM41" s="58"/>
    </row>
    <row r="42" spans="1:65">
      <c r="BM42" s="58"/>
    </row>
    <row r="43" spans="1:65">
      <c r="BM43" s="58"/>
    </row>
    <row r="44" spans="1:65">
      <c r="BM44" s="58"/>
    </row>
    <row r="45" spans="1:65">
      <c r="BM45" s="58"/>
    </row>
    <row r="46" spans="1:65">
      <c r="BM46" s="58"/>
    </row>
    <row r="47" spans="1:65">
      <c r="BM47" s="58"/>
    </row>
    <row r="48" spans="1:65">
      <c r="BM48" s="58"/>
    </row>
    <row r="49" spans="65:65">
      <c r="BM49" s="58"/>
    </row>
    <row r="50" spans="65:65">
      <c r="BM50" s="58"/>
    </row>
    <row r="51" spans="65:65">
      <c r="BM51" s="58"/>
    </row>
    <row r="52" spans="65:65">
      <c r="BM52" s="58"/>
    </row>
    <row r="53" spans="65:65">
      <c r="BM53" s="58"/>
    </row>
    <row r="54" spans="65:65">
      <c r="BM54" s="58"/>
    </row>
    <row r="55" spans="65:65">
      <c r="BM55" s="58"/>
    </row>
    <row r="56" spans="65:65">
      <c r="BM56" s="58"/>
    </row>
    <row r="57" spans="65:65">
      <c r="BM57" s="58"/>
    </row>
    <row r="58" spans="65:65">
      <c r="BM58" s="58"/>
    </row>
    <row r="59" spans="65:65">
      <c r="BM59" s="58"/>
    </row>
    <row r="60" spans="65:65">
      <c r="BM60" s="58"/>
    </row>
    <row r="61" spans="65:65">
      <c r="BM61" s="58"/>
    </row>
    <row r="62" spans="65:65">
      <c r="BM62" s="58"/>
    </row>
    <row r="63" spans="65:65">
      <c r="BM63" s="58"/>
    </row>
    <row r="64" spans="65:65">
      <c r="BM64" s="58"/>
    </row>
    <row r="65" spans="65:65">
      <c r="BM65" s="58"/>
    </row>
    <row r="66" spans="65:65">
      <c r="BM66" s="58"/>
    </row>
    <row r="67" spans="65:65">
      <c r="BM67" s="58"/>
    </row>
    <row r="68" spans="65:65">
      <c r="BM68" s="58"/>
    </row>
    <row r="69" spans="65:65">
      <c r="BM69" s="58"/>
    </row>
    <row r="70" spans="65:65">
      <c r="BM70" s="58"/>
    </row>
    <row r="71" spans="65:65">
      <c r="BM71" s="58"/>
    </row>
    <row r="72" spans="65:65">
      <c r="BM72" s="58"/>
    </row>
    <row r="73" spans="65:65">
      <c r="BM73" s="58"/>
    </row>
    <row r="74" spans="65:65">
      <c r="BM74" s="58"/>
    </row>
    <row r="75" spans="65:65">
      <c r="BM75" s="58"/>
    </row>
    <row r="76" spans="65:65">
      <c r="BM76" s="58"/>
    </row>
    <row r="77" spans="65:65">
      <c r="BM77" s="58"/>
    </row>
    <row r="78" spans="65:65">
      <c r="BM78" s="58"/>
    </row>
    <row r="79" spans="65:65">
      <c r="BM79" s="58"/>
    </row>
    <row r="80" spans="65:65">
      <c r="BM80" s="58"/>
    </row>
    <row r="81" spans="65:65">
      <c r="BM81" s="58"/>
    </row>
    <row r="82" spans="65:65">
      <c r="BM82" s="58"/>
    </row>
    <row r="83" spans="65:65">
      <c r="BM83" s="58"/>
    </row>
    <row r="84" spans="65:65">
      <c r="BM84" s="58"/>
    </row>
    <row r="85" spans="65:65">
      <c r="BM85" s="59"/>
    </row>
    <row r="86" spans="65:65">
      <c r="BM86" s="60"/>
    </row>
    <row r="87" spans="65:65">
      <c r="BM87" s="60"/>
    </row>
    <row r="88" spans="65:65">
      <c r="BM88" s="60"/>
    </row>
    <row r="89" spans="65:65">
      <c r="BM89" s="60"/>
    </row>
    <row r="90" spans="65:65">
      <c r="BM90" s="60"/>
    </row>
    <row r="91" spans="65:65">
      <c r="BM91" s="60"/>
    </row>
    <row r="92" spans="65:65">
      <c r="BM92" s="60"/>
    </row>
    <row r="93" spans="65:65">
      <c r="BM93" s="60"/>
    </row>
    <row r="94" spans="65:65">
      <c r="BM94" s="60"/>
    </row>
    <row r="95" spans="65:65">
      <c r="BM95" s="60"/>
    </row>
    <row r="96" spans="65:65">
      <c r="BM96" s="60"/>
    </row>
    <row r="97" spans="65:65">
      <c r="BM97" s="60"/>
    </row>
    <row r="98" spans="65:65">
      <c r="BM98" s="60"/>
    </row>
    <row r="99" spans="65:65">
      <c r="BM99" s="60"/>
    </row>
    <row r="100" spans="65:65">
      <c r="BM100" s="60"/>
    </row>
    <row r="101" spans="65:65">
      <c r="BM101" s="60"/>
    </row>
    <row r="102" spans="65:65">
      <c r="BM102" s="60"/>
    </row>
    <row r="103" spans="65:65">
      <c r="BM103" s="60"/>
    </row>
    <row r="104" spans="65:65">
      <c r="BM104" s="60"/>
    </row>
    <row r="105" spans="65:65">
      <c r="BM105" s="60"/>
    </row>
    <row r="106" spans="65:65">
      <c r="BM106" s="60"/>
    </row>
    <row r="107" spans="65:65">
      <c r="BM107" s="60"/>
    </row>
    <row r="108" spans="65:65">
      <c r="BM108" s="60"/>
    </row>
    <row r="109" spans="65:65">
      <c r="BM109" s="60"/>
    </row>
    <row r="110" spans="65:65">
      <c r="BM110" s="60"/>
    </row>
    <row r="111" spans="65:65">
      <c r="BM111" s="60"/>
    </row>
    <row r="112" spans="65:65">
      <c r="BM112" s="60"/>
    </row>
    <row r="113" spans="65:65">
      <c r="BM113" s="60"/>
    </row>
    <row r="114" spans="65:65">
      <c r="BM114" s="60"/>
    </row>
    <row r="115" spans="65:65">
      <c r="BM115" s="60"/>
    </row>
    <row r="116" spans="65:65">
      <c r="BM116" s="60"/>
    </row>
    <row r="117" spans="65:65">
      <c r="BM117" s="60"/>
    </row>
    <row r="118" spans="65:65">
      <c r="BM118" s="60"/>
    </row>
    <row r="119" spans="65:65">
      <c r="BM119" s="60"/>
    </row>
  </sheetData>
  <dataConsolidate/>
  <conditionalFormatting sqref="B6:D11 B24:D29">
    <cfRule type="expression" dxfId="2" priority="6">
      <formula>AND($B6&lt;&gt;$B5,NOT(ISBLANK(INDIRECT(Anlyt_LabRefThisCol))))</formula>
    </cfRule>
  </conditionalFormatting>
  <conditionalFormatting sqref="C2:D17 C20:D35">
    <cfRule type="expression" dxfId="1" priority="4" stopIfTrue="1">
      <formula>AND(ISBLANK(INDIRECT(Anlyt_LabRefLastCol)),ISBLANK(INDIRECT(Anlyt_LabRefThisCol)))</formula>
    </cfRule>
    <cfRule type="expression" dxfId="0" priority="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58"/>
  <sheetViews>
    <sheetView zoomScaleNormal="10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93" customWidth="1"/>
    <col min="2" max="2" width="35.5703125" style="4" customWidth="1"/>
    <col min="3" max="3" width="10.28515625" style="4" customWidth="1"/>
    <col min="4" max="7" width="10.5703125" style="4" customWidth="1"/>
    <col min="8" max="8" width="12" style="31" customWidth="1"/>
  </cols>
  <sheetData>
    <row r="1" spans="1:8" ht="23.25" customHeight="1">
      <c r="B1" s="92" t="s">
        <v>443</v>
      </c>
      <c r="C1" s="92"/>
      <c r="D1" s="92"/>
      <c r="E1" s="92"/>
      <c r="F1" s="92"/>
      <c r="G1" s="92"/>
      <c r="H1" s="76"/>
    </row>
    <row r="2" spans="1:8" ht="15.75" customHeight="1">
      <c r="A2" s="250"/>
      <c r="B2" s="248" t="s">
        <v>2</v>
      </c>
      <c r="C2" s="77" t="s">
        <v>64</v>
      </c>
      <c r="D2" s="246" t="s">
        <v>174</v>
      </c>
      <c r="E2" s="247"/>
      <c r="F2" s="246" t="s">
        <v>91</v>
      </c>
      <c r="G2" s="247"/>
      <c r="H2" s="84"/>
    </row>
    <row r="3" spans="1:8" ht="12.75">
      <c r="A3" s="250"/>
      <c r="B3" s="249"/>
      <c r="C3" s="75" t="s">
        <v>47</v>
      </c>
      <c r="D3" s="126" t="s">
        <v>65</v>
      </c>
      <c r="E3" s="95" t="s">
        <v>66</v>
      </c>
      <c r="F3" s="126" t="s">
        <v>65</v>
      </c>
      <c r="G3" s="43" t="s">
        <v>66</v>
      </c>
      <c r="H3" s="85"/>
    </row>
    <row r="4" spans="1:8" ht="15.75" customHeight="1">
      <c r="A4" s="94"/>
      <c r="B4" s="44" t="s">
        <v>175</v>
      </c>
      <c r="C4" s="129"/>
      <c r="D4" s="129"/>
      <c r="E4" s="129"/>
      <c r="F4" s="129"/>
      <c r="G4" s="127"/>
      <c r="H4" s="86"/>
    </row>
    <row r="5" spans="1:8" ht="15.75" customHeight="1">
      <c r="A5" s="94"/>
      <c r="B5" s="135" t="s">
        <v>258</v>
      </c>
      <c r="C5" s="131" t="s">
        <v>178</v>
      </c>
      <c r="D5" s="136" t="s">
        <v>92</v>
      </c>
      <c r="E5" s="137" t="s">
        <v>92</v>
      </c>
      <c r="F5" s="136" t="s">
        <v>92</v>
      </c>
      <c r="G5" s="137" t="s">
        <v>92</v>
      </c>
      <c r="H5" s="86"/>
    </row>
    <row r="6" spans="1:8" ht="15.75" customHeight="1">
      <c r="A6" s="94"/>
      <c r="B6" s="224" t="s">
        <v>172</v>
      </c>
      <c r="C6" s="128"/>
      <c r="D6" s="128"/>
      <c r="E6" s="128"/>
      <c r="F6" s="128"/>
      <c r="G6" s="223"/>
      <c r="H6" s="86"/>
    </row>
    <row r="7" spans="1:8" ht="15.75" customHeight="1">
      <c r="A7" s="94"/>
      <c r="B7" s="135" t="s">
        <v>259</v>
      </c>
      <c r="C7" s="130">
        <v>0.16677777777777777</v>
      </c>
      <c r="D7" s="138">
        <v>0.12342233500237143</v>
      </c>
      <c r="E7" s="139">
        <v>0.21013322055318412</v>
      </c>
      <c r="F7" s="138" t="s">
        <v>92</v>
      </c>
      <c r="G7" s="139" t="s">
        <v>92</v>
      </c>
      <c r="H7" s="86"/>
    </row>
    <row r="8" spans="1:8" ht="15.75" customHeight="1">
      <c r="A8" s="94"/>
      <c r="B8" s="135" t="s">
        <v>260</v>
      </c>
      <c r="C8" s="132">
        <v>7.2309812499999992</v>
      </c>
      <c r="D8" s="133">
        <v>6.9691312330817485</v>
      </c>
      <c r="E8" s="134">
        <v>7.49283126691825</v>
      </c>
      <c r="F8" s="133">
        <v>6.9937875409882464</v>
      </c>
      <c r="G8" s="134">
        <v>7.4681749590117521</v>
      </c>
      <c r="H8" s="86"/>
    </row>
    <row r="9" spans="1:8" ht="15.75" customHeight="1">
      <c r="A9" s="94"/>
      <c r="B9" s="135" t="s">
        <v>261</v>
      </c>
      <c r="C9" s="132">
        <v>5.774814814814814</v>
      </c>
      <c r="D9" s="133">
        <v>4.8306959809419405</v>
      </c>
      <c r="E9" s="134">
        <v>6.7189336486876874</v>
      </c>
      <c r="F9" s="133">
        <v>5.0488289859100082</v>
      </c>
      <c r="G9" s="134">
        <v>6.5008006437196197</v>
      </c>
      <c r="H9" s="86"/>
    </row>
    <row r="10" spans="1:8" ht="15.75" customHeight="1">
      <c r="A10" s="94"/>
      <c r="B10" s="135" t="s">
        <v>262</v>
      </c>
      <c r="C10" s="131">
        <v>2493.1433333333334</v>
      </c>
      <c r="D10" s="136">
        <v>2398.6276384900457</v>
      </c>
      <c r="E10" s="137">
        <v>2587.6590281766212</v>
      </c>
      <c r="F10" s="136">
        <v>2421.3039856449464</v>
      </c>
      <c r="G10" s="137">
        <v>2564.9826810217205</v>
      </c>
      <c r="H10" s="86"/>
    </row>
    <row r="11" spans="1:8" ht="15.75" customHeight="1">
      <c r="A11" s="94"/>
      <c r="B11" s="135" t="s">
        <v>263</v>
      </c>
      <c r="C11" s="132">
        <v>3.1239583333333334</v>
      </c>
      <c r="D11" s="133">
        <v>2.8992751569230117</v>
      </c>
      <c r="E11" s="134">
        <v>3.348641509743655</v>
      </c>
      <c r="F11" s="133">
        <v>2.9557204031252575</v>
      </c>
      <c r="G11" s="134">
        <v>3.2921962635414093</v>
      </c>
      <c r="H11" s="86"/>
    </row>
    <row r="12" spans="1:8" ht="15.75" customHeight="1">
      <c r="A12" s="94"/>
      <c r="B12" s="135" t="s">
        <v>264</v>
      </c>
      <c r="C12" s="132">
        <v>0.40059523809523812</v>
      </c>
      <c r="D12" s="133">
        <v>0.23042174988611488</v>
      </c>
      <c r="E12" s="134">
        <v>0.57076872630436137</v>
      </c>
      <c r="F12" s="133">
        <v>0.28919713862014784</v>
      </c>
      <c r="G12" s="134">
        <v>0.51199333757032839</v>
      </c>
      <c r="H12" s="86"/>
    </row>
    <row r="13" spans="1:8" ht="15.75" customHeight="1">
      <c r="A13" s="94"/>
      <c r="B13" s="135" t="s">
        <v>265</v>
      </c>
      <c r="C13" s="132">
        <v>1.2280714285714285</v>
      </c>
      <c r="D13" s="133">
        <v>1.0968253704672644</v>
      </c>
      <c r="E13" s="134">
        <v>1.3593174866755926</v>
      </c>
      <c r="F13" s="133">
        <v>1.1218439239857243</v>
      </c>
      <c r="G13" s="134">
        <v>1.3342989331571327</v>
      </c>
      <c r="H13" s="86"/>
    </row>
    <row r="14" spans="1:8" ht="15.75" customHeight="1">
      <c r="A14" s="94"/>
      <c r="B14" s="135" t="s">
        <v>266</v>
      </c>
      <c r="C14" s="132">
        <v>0.46187499999999998</v>
      </c>
      <c r="D14" s="133">
        <v>0.30653354556928547</v>
      </c>
      <c r="E14" s="134">
        <v>0.61721645443071449</v>
      </c>
      <c r="F14" s="133">
        <v>0.35198764347202111</v>
      </c>
      <c r="G14" s="134">
        <v>0.5717623565279788</v>
      </c>
      <c r="H14" s="86"/>
    </row>
    <row r="15" spans="1:8" ht="15.75" customHeight="1">
      <c r="A15" s="94"/>
      <c r="B15" s="135" t="s">
        <v>267</v>
      </c>
      <c r="C15" s="131">
        <v>87.081428571428575</v>
      </c>
      <c r="D15" s="136">
        <v>80.999509190610112</v>
      </c>
      <c r="E15" s="137">
        <v>93.163347952247037</v>
      </c>
      <c r="F15" s="136">
        <v>81.36529443624606</v>
      </c>
      <c r="G15" s="137">
        <v>92.797562706611089</v>
      </c>
      <c r="H15" s="86"/>
    </row>
    <row r="16" spans="1:8" ht="15.75" customHeight="1">
      <c r="A16" s="94"/>
      <c r="B16" s="135" t="s">
        <v>268</v>
      </c>
      <c r="C16" s="132">
        <v>4.8233333333333333</v>
      </c>
      <c r="D16" s="133">
        <v>4.4199545563943721</v>
      </c>
      <c r="E16" s="134">
        <v>5.2267121102722944</v>
      </c>
      <c r="F16" s="133">
        <v>4.5435862770471473</v>
      </c>
      <c r="G16" s="134">
        <v>5.1030803896195192</v>
      </c>
      <c r="H16" s="86"/>
    </row>
    <row r="17" spans="1:8" ht="15.75" customHeight="1">
      <c r="A17" s="94"/>
      <c r="B17" s="135" t="s">
        <v>269</v>
      </c>
      <c r="C17" s="131">
        <v>383.25555555555553</v>
      </c>
      <c r="D17" s="136">
        <v>304.30620968418776</v>
      </c>
      <c r="E17" s="137">
        <v>462.2049014269233</v>
      </c>
      <c r="F17" s="136">
        <v>308.92732860061</v>
      </c>
      <c r="G17" s="137">
        <v>457.58378251050107</v>
      </c>
      <c r="H17" s="86"/>
    </row>
    <row r="18" spans="1:8" ht="15.75" customHeight="1">
      <c r="A18" s="94"/>
      <c r="B18" s="135" t="s">
        <v>270</v>
      </c>
      <c r="C18" s="132">
        <v>7.3421428571428562</v>
      </c>
      <c r="D18" s="133">
        <v>6.8757700332212224</v>
      </c>
      <c r="E18" s="134">
        <v>7.80851568106449</v>
      </c>
      <c r="F18" s="133">
        <v>6.9248666166825625</v>
      </c>
      <c r="G18" s="134">
        <v>7.7594190976031499</v>
      </c>
      <c r="H18" s="86"/>
    </row>
    <row r="19" spans="1:8" ht="15.75" customHeight="1">
      <c r="A19" s="94"/>
      <c r="B19" s="135" t="s">
        <v>271</v>
      </c>
      <c r="C19" s="140">
        <v>29.215000000000003</v>
      </c>
      <c r="D19" s="141">
        <v>17.934388403388084</v>
      </c>
      <c r="E19" s="142">
        <v>40.495611596611923</v>
      </c>
      <c r="F19" s="141">
        <v>20.242849411330095</v>
      </c>
      <c r="G19" s="142">
        <v>38.187150588669908</v>
      </c>
      <c r="H19" s="86"/>
    </row>
    <row r="20" spans="1:8" ht="15.75" customHeight="1">
      <c r="A20" s="94"/>
      <c r="B20" s="135" t="s">
        <v>272</v>
      </c>
      <c r="C20" s="132">
        <v>2.2565124999999999</v>
      </c>
      <c r="D20" s="133">
        <v>2.0840024147238685</v>
      </c>
      <c r="E20" s="134">
        <v>2.4290225852761314</v>
      </c>
      <c r="F20" s="133">
        <v>2.1738984272499535</v>
      </c>
      <c r="G20" s="134">
        <v>2.3391265727500463</v>
      </c>
      <c r="H20" s="86"/>
    </row>
    <row r="21" spans="1:8" ht="15.75" customHeight="1">
      <c r="A21" s="94"/>
      <c r="B21" s="135" t="s">
        <v>273</v>
      </c>
      <c r="C21" s="140">
        <v>21.016190476190474</v>
      </c>
      <c r="D21" s="141">
        <v>20.032886528944911</v>
      </c>
      <c r="E21" s="142">
        <v>21.999494423436037</v>
      </c>
      <c r="F21" s="141">
        <v>20.192054335950921</v>
      </c>
      <c r="G21" s="142">
        <v>21.840326616430026</v>
      </c>
      <c r="H21" s="86"/>
    </row>
    <row r="22" spans="1:8" ht="15.75" customHeight="1">
      <c r="A22" s="94"/>
      <c r="B22" s="135" t="s">
        <v>274</v>
      </c>
      <c r="C22" s="132">
        <v>4.155904761904762</v>
      </c>
      <c r="D22" s="133">
        <v>3.6469210377653738</v>
      </c>
      <c r="E22" s="134">
        <v>4.6648884860441502</v>
      </c>
      <c r="F22" s="133">
        <v>4.0005812619825676</v>
      </c>
      <c r="G22" s="134">
        <v>4.3112282618269564</v>
      </c>
      <c r="H22" s="86"/>
    </row>
    <row r="23" spans="1:8" ht="15.75" customHeight="1">
      <c r="A23" s="94"/>
      <c r="B23" s="135" t="s">
        <v>275</v>
      </c>
      <c r="C23" s="130">
        <v>8.6861111111111125E-2</v>
      </c>
      <c r="D23" s="138">
        <v>5.7292090681219474E-2</v>
      </c>
      <c r="E23" s="139">
        <v>0.11643013154100278</v>
      </c>
      <c r="F23" s="138" t="s">
        <v>92</v>
      </c>
      <c r="G23" s="139" t="s">
        <v>92</v>
      </c>
      <c r="H23" s="86"/>
    </row>
    <row r="24" spans="1:8" ht="15.75" customHeight="1">
      <c r="A24" s="94"/>
      <c r="B24" s="135" t="s">
        <v>276</v>
      </c>
      <c r="C24" s="132">
        <v>3.1662214285714283</v>
      </c>
      <c r="D24" s="133">
        <v>3.0201959094035238</v>
      </c>
      <c r="E24" s="134">
        <v>3.3122469477393328</v>
      </c>
      <c r="F24" s="133">
        <v>3.0205352446169922</v>
      </c>
      <c r="G24" s="134">
        <v>3.3119076125258644</v>
      </c>
      <c r="H24" s="86"/>
    </row>
    <row r="25" spans="1:8" ht="15.75" customHeight="1">
      <c r="A25" s="94"/>
      <c r="B25" s="135" t="s">
        <v>277</v>
      </c>
      <c r="C25" s="140">
        <v>41.702857142857134</v>
      </c>
      <c r="D25" s="141">
        <v>37.872529523447156</v>
      </c>
      <c r="E25" s="142">
        <v>45.533184762267112</v>
      </c>
      <c r="F25" s="141">
        <v>38.121372324802394</v>
      </c>
      <c r="G25" s="142">
        <v>45.284341960911874</v>
      </c>
      <c r="H25" s="86"/>
    </row>
    <row r="26" spans="1:8" ht="15.75" customHeight="1">
      <c r="A26" s="94"/>
      <c r="B26" s="135" t="s">
        <v>278</v>
      </c>
      <c r="C26" s="140">
        <v>37.96875</v>
      </c>
      <c r="D26" s="141">
        <v>35.323534033047693</v>
      </c>
      <c r="E26" s="142">
        <v>40.613965966952307</v>
      </c>
      <c r="F26" s="141">
        <v>36.041269106499037</v>
      </c>
      <c r="G26" s="142">
        <v>39.896230893500963</v>
      </c>
      <c r="H26" s="86"/>
    </row>
    <row r="27" spans="1:8" ht="15.75" customHeight="1">
      <c r="A27" s="94"/>
      <c r="B27" s="135" t="s">
        <v>279</v>
      </c>
      <c r="C27" s="130">
        <v>0.36629047619047622</v>
      </c>
      <c r="D27" s="138">
        <v>0.34458216225398752</v>
      </c>
      <c r="E27" s="139">
        <v>0.38799879012696492</v>
      </c>
      <c r="F27" s="138">
        <v>0.35039636926792461</v>
      </c>
      <c r="G27" s="139">
        <v>0.38218458311302783</v>
      </c>
      <c r="H27" s="86"/>
    </row>
    <row r="28" spans="1:8" ht="15.75" customHeight="1">
      <c r="A28" s="94"/>
      <c r="B28" s="135" t="s">
        <v>280</v>
      </c>
      <c r="C28" s="130">
        <v>2.554583333333333E-2</v>
      </c>
      <c r="D28" s="138">
        <v>2.2280602179507319E-2</v>
      </c>
      <c r="E28" s="139">
        <v>2.8811064487159341E-2</v>
      </c>
      <c r="F28" s="138">
        <v>2.3635720706619533E-2</v>
      </c>
      <c r="G28" s="139">
        <v>2.7455945960047128E-2</v>
      </c>
      <c r="H28" s="86"/>
    </row>
    <row r="29" spans="1:8" ht="15.75" customHeight="1">
      <c r="A29" s="94"/>
      <c r="B29" s="135" t="s">
        <v>281</v>
      </c>
      <c r="C29" s="132">
        <v>2.7501666666666669</v>
      </c>
      <c r="D29" s="133">
        <v>2.1869536567707799</v>
      </c>
      <c r="E29" s="134">
        <v>3.3133796765625538</v>
      </c>
      <c r="F29" s="133">
        <v>2.2668299817520428</v>
      </c>
      <c r="G29" s="134">
        <v>3.233503351581291</v>
      </c>
      <c r="H29" s="87"/>
    </row>
    <row r="30" spans="1:8" ht="15.75" customHeight="1">
      <c r="A30" s="94"/>
      <c r="B30" s="135" t="s">
        <v>282</v>
      </c>
      <c r="C30" s="132">
        <v>2.0843595238095238</v>
      </c>
      <c r="D30" s="133">
        <v>1.9313227707755325</v>
      </c>
      <c r="E30" s="134">
        <v>2.2373962768435152</v>
      </c>
      <c r="F30" s="133">
        <v>2.018760384513707</v>
      </c>
      <c r="G30" s="134">
        <v>2.1499586631053407</v>
      </c>
      <c r="H30" s="86"/>
    </row>
    <row r="31" spans="1:8" ht="15.75" customHeight="1">
      <c r="A31" s="94"/>
      <c r="B31" s="135" t="s">
        <v>283</v>
      </c>
      <c r="C31" s="140">
        <v>16.616944444444446</v>
      </c>
      <c r="D31" s="141">
        <v>15.897591750780677</v>
      </c>
      <c r="E31" s="142">
        <v>17.336297138108215</v>
      </c>
      <c r="F31" s="141">
        <v>15.821868007420472</v>
      </c>
      <c r="G31" s="142">
        <v>17.412020881468418</v>
      </c>
      <c r="H31" s="86"/>
    </row>
    <row r="32" spans="1:8" ht="15.75" customHeight="1">
      <c r="A32" s="94"/>
      <c r="B32" s="135" t="s">
        <v>284</v>
      </c>
      <c r="C32" s="140">
        <v>13.623333333333333</v>
      </c>
      <c r="D32" s="141">
        <v>12.119091315352037</v>
      </c>
      <c r="E32" s="142">
        <v>15.127575351314629</v>
      </c>
      <c r="F32" s="141">
        <v>12.395106096855125</v>
      </c>
      <c r="G32" s="142">
        <v>14.851560569811541</v>
      </c>
      <c r="H32" s="86"/>
    </row>
    <row r="33" spans="1:8" ht="15.75" customHeight="1">
      <c r="A33" s="94"/>
      <c r="B33" s="135" t="s">
        <v>285</v>
      </c>
      <c r="C33" s="130">
        <v>6.026666666666667E-2</v>
      </c>
      <c r="D33" s="138">
        <v>5.5228159667857227E-2</v>
      </c>
      <c r="E33" s="139">
        <v>6.5305173665476113E-2</v>
      </c>
      <c r="F33" s="138">
        <v>5.6678953879621366E-2</v>
      </c>
      <c r="G33" s="139">
        <v>6.3854379453711974E-2</v>
      </c>
      <c r="H33" s="86"/>
    </row>
    <row r="34" spans="1:8" ht="15.75" customHeight="1">
      <c r="A34" s="94"/>
      <c r="B34" s="135" t="s">
        <v>286</v>
      </c>
      <c r="C34" s="140">
        <v>27.80833333333333</v>
      </c>
      <c r="D34" s="141">
        <v>25.411948847786391</v>
      </c>
      <c r="E34" s="142">
        <v>30.204717818880269</v>
      </c>
      <c r="F34" s="141">
        <v>26.152666488261346</v>
      </c>
      <c r="G34" s="142">
        <v>29.464000178405314</v>
      </c>
      <c r="H34" s="86"/>
    </row>
    <row r="35" spans="1:8" ht="15.75" customHeight="1">
      <c r="A35" s="94"/>
      <c r="B35" s="135" t="s">
        <v>287</v>
      </c>
      <c r="C35" s="131">
        <v>163.97047619047618</v>
      </c>
      <c r="D35" s="136">
        <v>155.93134934589739</v>
      </c>
      <c r="E35" s="137">
        <v>172.00960303505497</v>
      </c>
      <c r="F35" s="136">
        <v>155.86579915161769</v>
      </c>
      <c r="G35" s="137">
        <v>172.07515322933466</v>
      </c>
      <c r="H35" s="86"/>
    </row>
    <row r="36" spans="1:8" ht="15.75" customHeight="1">
      <c r="A36" s="94"/>
      <c r="B36" s="135" t="s">
        <v>288</v>
      </c>
      <c r="C36" s="130" t="s">
        <v>179</v>
      </c>
      <c r="D36" s="138" t="s">
        <v>92</v>
      </c>
      <c r="E36" s="139" t="s">
        <v>92</v>
      </c>
      <c r="F36" s="138" t="s">
        <v>92</v>
      </c>
      <c r="G36" s="139" t="s">
        <v>92</v>
      </c>
      <c r="H36" s="86"/>
    </row>
    <row r="37" spans="1:8" ht="15.75" customHeight="1">
      <c r="A37" s="94"/>
      <c r="B37" s="135" t="s">
        <v>289</v>
      </c>
      <c r="C37" s="130">
        <v>5.4945238095238103E-2</v>
      </c>
      <c r="D37" s="138">
        <v>4.0274346804704583E-2</v>
      </c>
      <c r="E37" s="139">
        <v>6.9616129385771622E-2</v>
      </c>
      <c r="F37" s="138" t="s">
        <v>92</v>
      </c>
      <c r="G37" s="139" t="s">
        <v>92</v>
      </c>
      <c r="H37" s="86"/>
    </row>
    <row r="38" spans="1:8" ht="15.75" customHeight="1">
      <c r="A38" s="94"/>
      <c r="B38" s="135" t="s">
        <v>290</v>
      </c>
      <c r="C38" s="132">
        <v>1.1819999999999999</v>
      </c>
      <c r="D38" s="133">
        <v>0.96011326323687063</v>
      </c>
      <c r="E38" s="134">
        <v>1.4038867367631294</v>
      </c>
      <c r="F38" s="133">
        <v>1.0184825633697385</v>
      </c>
      <c r="G38" s="134">
        <v>1.3455174366302614</v>
      </c>
      <c r="H38" s="86"/>
    </row>
    <row r="39" spans="1:8" ht="15.75" customHeight="1">
      <c r="A39" s="94"/>
      <c r="B39" s="135" t="s">
        <v>291</v>
      </c>
      <c r="C39" s="132">
        <v>4.45</v>
      </c>
      <c r="D39" s="133">
        <v>3.8353272947601038</v>
      </c>
      <c r="E39" s="134">
        <v>5.0646727052398965</v>
      </c>
      <c r="F39" s="133">
        <v>4.0920513868961219</v>
      </c>
      <c r="G39" s="134">
        <v>4.8079486131038784</v>
      </c>
      <c r="H39" s="86"/>
    </row>
    <row r="40" spans="1:8" ht="15.75" customHeight="1">
      <c r="A40" s="94"/>
      <c r="B40" s="135" t="s">
        <v>292</v>
      </c>
      <c r="C40" s="132" t="s">
        <v>101</v>
      </c>
      <c r="D40" s="133" t="s">
        <v>92</v>
      </c>
      <c r="E40" s="134" t="s">
        <v>92</v>
      </c>
      <c r="F40" s="133" t="s">
        <v>92</v>
      </c>
      <c r="G40" s="134" t="s">
        <v>92</v>
      </c>
      <c r="H40" s="86"/>
    </row>
    <row r="41" spans="1:8" ht="15.75" customHeight="1">
      <c r="A41" s="94"/>
      <c r="B41" s="135" t="s">
        <v>293</v>
      </c>
      <c r="C41" s="132">
        <v>4.2123809523809523</v>
      </c>
      <c r="D41" s="133">
        <v>3.9182939498374347</v>
      </c>
      <c r="E41" s="134">
        <v>4.5064679549244699</v>
      </c>
      <c r="F41" s="133">
        <v>3.999030764905954</v>
      </c>
      <c r="G41" s="134">
        <v>4.4257311398559507</v>
      </c>
      <c r="H41" s="86"/>
    </row>
    <row r="42" spans="1:8" ht="15.75" customHeight="1">
      <c r="A42" s="94"/>
      <c r="B42" s="135" t="s">
        <v>294</v>
      </c>
      <c r="C42" s="131">
        <v>186.96583333333334</v>
      </c>
      <c r="D42" s="136">
        <v>178.40102495955873</v>
      </c>
      <c r="E42" s="137">
        <v>195.53064170710795</v>
      </c>
      <c r="F42" s="136">
        <v>181.38481948414972</v>
      </c>
      <c r="G42" s="137">
        <v>192.54684718251696</v>
      </c>
      <c r="H42" s="86"/>
    </row>
    <row r="43" spans="1:8" ht="15.75" customHeight="1">
      <c r="A43" s="94"/>
      <c r="B43" s="135" t="s">
        <v>295</v>
      </c>
      <c r="C43" s="132">
        <v>1.2179333333333333</v>
      </c>
      <c r="D43" s="133">
        <v>1.167876881732647</v>
      </c>
      <c r="E43" s="134">
        <v>1.2679897849340196</v>
      </c>
      <c r="F43" s="133">
        <v>1.1759444206074507</v>
      </c>
      <c r="G43" s="134">
        <v>1.2599222460592159</v>
      </c>
      <c r="H43" s="86"/>
    </row>
    <row r="44" spans="1:8" ht="15.75" customHeight="1">
      <c r="A44" s="94"/>
      <c r="B44" s="135" t="s">
        <v>296</v>
      </c>
      <c r="C44" s="132">
        <v>0.77200000000000013</v>
      </c>
      <c r="D44" s="133">
        <v>0.70087079085942916</v>
      </c>
      <c r="E44" s="134">
        <v>0.8431292091405711</v>
      </c>
      <c r="F44" s="133">
        <v>0.72177272785170921</v>
      </c>
      <c r="G44" s="134">
        <v>0.82222727214829106</v>
      </c>
      <c r="H44" s="86"/>
    </row>
    <row r="45" spans="1:8" ht="15.75" customHeight="1">
      <c r="A45" s="94"/>
      <c r="B45" s="135" t="s">
        <v>297</v>
      </c>
      <c r="C45" s="130" t="s">
        <v>180</v>
      </c>
      <c r="D45" s="138" t="s">
        <v>92</v>
      </c>
      <c r="E45" s="139" t="s">
        <v>92</v>
      </c>
      <c r="F45" s="138" t="s">
        <v>92</v>
      </c>
      <c r="G45" s="139" t="s">
        <v>92</v>
      </c>
      <c r="H45" s="86"/>
    </row>
    <row r="46" spans="1:8" ht="15.75" customHeight="1">
      <c r="A46" s="94"/>
      <c r="B46" s="135" t="s">
        <v>298</v>
      </c>
      <c r="C46" s="140">
        <v>15.483999999999998</v>
      </c>
      <c r="D46" s="141">
        <v>14.56819276539496</v>
      </c>
      <c r="E46" s="142">
        <v>16.399807234605035</v>
      </c>
      <c r="F46" s="141">
        <v>14.733188062351488</v>
      </c>
      <c r="G46" s="142">
        <v>16.234811937648509</v>
      </c>
      <c r="H46" s="88"/>
    </row>
    <row r="47" spans="1:8" ht="15.75" customHeight="1">
      <c r="A47" s="94"/>
      <c r="B47" s="135" t="s">
        <v>299</v>
      </c>
      <c r="C47" s="130">
        <v>0.15970238095238096</v>
      </c>
      <c r="D47" s="138">
        <v>0.15209079246242058</v>
      </c>
      <c r="E47" s="139">
        <v>0.16731396944234134</v>
      </c>
      <c r="F47" s="138">
        <v>0.15244693093748926</v>
      </c>
      <c r="G47" s="139">
        <v>0.16695783096727265</v>
      </c>
      <c r="H47" s="88"/>
    </row>
    <row r="48" spans="1:8" ht="15.75" customHeight="1">
      <c r="A48" s="94"/>
      <c r="B48" s="135" t="s">
        <v>300</v>
      </c>
      <c r="C48" s="132">
        <v>0.95119047619047625</v>
      </c>
      <c r="D48" s="133">
        <v>0.88318799027625505</v>
      </c>
      <c r="E48" s="134">
        <v>1.0191929621046973</v>
      </c>
      <c r="F48" s="133">
        <v>0.88863770451684865</v>
      </c>
      <c r="G48" s="134">
        <v>1.0137432478641037</v>
      </c>
      <c r="H48" s="86"/>
    </row>
    <row r="49" spans="1:8" ht="15.75" customHeight="1">
      <c r="A49" s="94"/>
      <c r="B49" s="135" t="s">
        <v>301</v>
      </c>
      <c r="C49" s="132">
        <v>4.8657407407407396</v>
      </c>
      <c r="D49" s="133">
        <v>4.5612454253393526</v>
      </c>
      <c r="E49" s="134">
        <v>5.1702360561421266</v>
      </c>
      <c r="F49" s="133">
        <v>4.6173358342871165</v>
      </c>
      <c r="G49" s="134">
        <v>5.1141456471943627</v>
      </c>
      <c r="H49" s="86"/>
    </row>
    <row r="50" spans="1:8" ht="15.75" customHeight="1">
      <c r="A50" s="94"/>
      <c r="B50" s="135" t="s">
        <v>302</v>
      </c>
      <c r="C50" s="140">
        <v>23.238095238095241</v>
      </c>
      <c r="D50" s="141">
        <v>21.284581016607419</v>
      </c>
      <c r="E50" s="142">
        <v>25.191609459583063</v>
      </c>
      <c r="F50" s="141">
        <v>21.166566529167575</v>
      </c>
      <c r="G50" s="142">
        <v>25.309623947022907</v>
      </c>
      <c r="H50" s="86"/>
    </row>
    <row r="51" spans="1:8" ht="15.75" customHeight="1">
      <c r="A51" s="94"/>
      <c r="B51" s="135" t="s">
        <v>303</v>
      </c>
      <c r="C51" s="132">
        <v>2.0952380952380953</v>
      </c>
      <c r="D51" s="133">
        <v>1.9095507276452106</v>
      </c>
      <c r="E51" s="134">
        <v>2.2809254628309801</v>
      </c>
      <c r="F51" s="133">
        <v>1.9205206707892644</v>
      </c>
      <c r="G51" s="134">
        <v>2.2699555196869263</v>
      </c>
      <c r="H51" s="86"/>
    </row>
    <row r="52" spans="1:8" ht="15.75" customHeight="1">
      <c r="A52" s="94"/>
      <c r="B52" s="135" t="s">
        <v>304</v>
      </c>
      <c r="C52" s="140">
        <v>13.707083333333335</v>
      </c>
      <c r="D52" s="141">
        <v>12.47620916037263</v>
      </c>
      <c r="E52" s="142">
        <v>14.93795750629404</v>
      </c>
      <c r="F52" s="141">
        <v>13.028063369216145</v>
      </c>
      <c r="G52" s="142">
        <v>14.386103297450525</v>
      </c>
      <c r="H52" s="86"/>
    </row>
    <row r="53" spans="1:8" ht="15.75" customHeight="1">
      <c r="A53" s="94"/>
      <c r="B53" s="135" t="s">
        <v>305</v>
      </c>
      <c r="C53" s="132">
        <v>0.66400000000000003</v>
      </c>
      <c r="D53" s="133">
        <v>0.52801716235847418</v>
      </c>
      <c r="E53" s="134">
        <v>0.79998283764152589</v>
      </c>
      <c r="F53" s="133" t="s">
        <v>92</v>
      </c>
      <c r="G53" s="134" t="s">
        <v>92</v>
      </c>
      <c r="H53" s="86"/>
    </row>
    <row r="54" spans="1:8" ht="15.75" customHeight="1">
      <c r="A54" s="94"/>
      <c r="B54" s="135" t="s">
        <v>306</v>
      </c>
      <c r="C54" s="131">
        <v>115.13333333333333</v>
      </c>
      <c r="D54" s="136">
        <v>105.88801854676083</v>
      </c>
      <c r="E54" s="137">
        <v>124.37864811990582</v>
      </c>
      <c r="F54" s="136">
        <v>110.42357565108141</v>
      </c>
      <c r="G54" s="137">
        <v>119.84309101558524</v>
      </c>
      <c r="H54" s="86"/>
    </row>
    <row r="55" spans="1:8" ht="15.75" customHeight="1">
      <c r="A55" s="94"/>
      <c r="B55" s="165" t="s">
        <v>307</v>
      </c>
      <c r="C55" s="166">
        <v>135.99523809523811</v>
      </c>
      <c r="D55" s="167">
        <v>122.4195980776082</v>
      </c>
      <c r="E55" s="168">
        <v>149.57087811286803</v>
      </c>
      <c r="F55" s="167">
        <v>123.23433038796678</v>
      </c>
      <c r="G55" s="168">
        <v>148.75614580250942</v>
      </c>
      <c r="H55" s="86"/>
    </row>
    <row r="56" spans="1:8" ht="15.75" customHeight="1">
      <c r="B56" s="232" t="s">
        <v>442</v>
      </c>
    </row>
    <row r="57" spans="1:8" ht="15.75" customHeight="1">
      <c r="A57" s="1"/>
      <c r="B57"/>
      <c r="C57"/>
      <c r="D57"/>
      <c r="E57"/>
      <c r="F57"/>
      <c r="G57"/>
    </row>
    <row r="58" spans="1:8" ht="15.75" customHeight="1">
      <c r="A58" s="1"/>
      <c r="B58"/>
      <c r="C58"/>
      <c r="D58"/>
      <c r="E58"/>
      <c r="F58"/>
      <c r="G58"/>
    </row>
  </sheetData>
  <dataConsolidate/>
  <mergeCells count="4">
    <mergeCell ref="F2:G2"/>
    <mergeCell ref="B2:B3"/>
    <mergeCell ref="A2:A3"/>
    <mergeCell ref="D2:E2"/>
  </mergeCells>
  <conditionalFormatting sqref="A5 A7:A55 C5:G55 A4:G4 A6:G6">
    <cfRule type="expression" dxfId="72" priority="107">
      <formula>IF(CertVal_IsBlnkRow*CertVal_IsBlnkRowNext=1,TRUE,FALSE)</formula>
    </cfRule>
  </conditionalFormatting>
  <conditionalFormatting sqref="B5:B55">
    <cfRule type="expression" dxfId="71" priority="99">
      <formula>IF(CertVal_IsBlnkRow*CertVal_IsBlnkRowNext=1,TRUE,FALSE)</formula>
    </cfRule>
  </conditionalFormatting>
  <conditionalFormatting sqref="B7">
    <cfRule type="expression" dxfId="70" priority="97">
      <formula>IF(CertVal_IsBlnkRow*CertVal_IsBlnkRowNext=1,TRUE,FALSE)</formula>
    </cfRule>
  </conditionalFormatting>
  <conditionalFormatting sqref="B8">
    <cfRule type="expression" dxfId="69" priority="95">
      <formula>IF(CertVal_IsBlnkRow*CertVal_IsBlnkRowNext=1,TRUE,FALSE)</formula>
    </cfRule>
  </conditionalFormatting>
  <conditionalFormatting sqref="B9">
    <cfRule type="expression" dxfId="68" priority="93">
      <formula>IF(CertVal_IsBlnkRow*CertVal_IsBlnkRowNext=1,TRUE,FALSE)</formula>
    </cfRule>
  </conditionalFormatting>
  <conditionalFormatting sqref="B10">
    <cfRule type="expression" dxfId="67" priority="91">
      <formula>IF(CertVal_IsBlnkRow*CertVal_IsBlnkRowNext=1,TRUE,FALSE)</formula>
    </cfRule>
  </conditionalFormatting>
  <conditionalFormatting sqref="B11">
    <cfRule type="expression" dxfId="66" priority="89">
      <formula>IF(CertVal_IsBlnkRow*CertVal_IsBlnkRowNext=1,TRUE,FALSE)</formula>
    </cfRule>
  </conditionalFormatting>
  <conditionalFormatting sqref="B12">
    <cfRule type="expression" dxfId="65" priority="87">
      <formula>IF(CertVal_IsBlnkRow*CertVal_IsBlnkRowNext=1,TRUE,FALSE)</formula>
    </cfRule>
  </conditionalFormatting>
  <conditionalFormatting sqref="B13">
    <cfRule type="expression" dxfId="64" priority="85">
      <formula>IF(CertVal_IsBlnkRow*CertVal_IsBlnkRowNext=1,TRUE,FALSE)</formula>
    </cfRule>
  </conditionalFormatting>
  <conditionalFormatting sqref="B14">
    <cfRule type="expression" dxfId="63" priority="83">
      <formula>IF(CertVal_IsBlnkRow*CertVal_IsBlnkRowNext=1,TRUE,FALSE)</formula>
    </cfRule>
  </conditionalFormatting>
  <conditionalFormatting sqref="B15">
    <cfRule type="expression" dxfId="62" priority="81">
      <formula>IF(CertVal_IsBlnkRow*CertVal_IsBlnkRowNext=1,TRUE,FALSE)</formula>
    </cfRule>
  </conditionalFormatting>
  <conditionalFormatting sqref="B16">
    <cfRule type="expression" dxfId="61" priority="79">
      <formula>IF(CertVal_IsBlnkRow*CertVal_IsBlnkRowNext=1,TRUE,FALSE)</formula>
    </cfRule>
  </conditionalFormatting>
  <conditionalFormatting sqref="B17">
    <cfRule type="expression" dxfId="60" priority="77">
      <formula>IF(CertVal_IsBlnkRow*CertVal_IsBlnkRowNext=1,TRUE,FALSE)</formula>
    </cfRule>
  </conditionalFormatting>
  <conditionalFormatting sqref="B18">
    <cfRule type="expression" dxfId="59" priority="75">
      <formula>IF(CertVal_IsBlnkRow*CertVal_IsBlnkRowNext=1,TRUE,FALSE)</formula>
    </cfRule>
  </conditionalFormatting>
  <conditionalFormatting sqref="B19">
    <cfRule type="expression" dxfId="58" priority="73">
      <formula>IF(CertVal_IsBlnkRow*CertVal_IsBlnkRowNext=1,TRUE,FALSE)</formula>
    </cfRule>
  </conditionalFormatting>
  <conditionalFormatting sqref="B20">
    <cfRule type="expression" dxfId="57" priority="71">
      <formula>IF(CertVal_IsBlnkRow*CertVal_IsBlnkRowNext=1,TRUE,FALSE)</formula>
    </cfRule>
  </conditionalFormatting>
  <conditionalFormatting sqref="B21">
    <cfRule type="expression" dxfId="56" priority="69">
      <formula>IF(CertVal_IsBlnkRow*CertVal_IsBlnkRowNext=1,TRUE,FALSE)</formula>
    </cfRule>
  </conditionalFormatting>
  <conditionalFormatting sqref="B22">
    <cfRule type="expression" dxfId="55" priority="67">
      <formula>IF(CertVal_IsBlnkRow*CertVal_IsBlnkRowNext=1,TRUE,FALSE)</formula>
    </cfRule>
  </conditionalFormatting>
  <conditionalFormatting sqref="B23">
    <cfRule type="expression" dxfId="54" priority="65">
      <formula>IF(CertVal_IsBlnkRow*CertVal_IsBlnkRowNext=1,TRUE,FALSE)</formula>
    </cfRule>
  </conditionalFormatting>
  <conditionalFormatting sqref="B24">
    <cfRule type="expression" dxfId="53" priority="63">
      <formula>IF(CertVal_IsBlnkRow*CertVal_IsBlnkRowNext=1,TRUE,FALSE)</formula>
    </cfRule>
  </conditionalFormatting>
  <conditionalFormatting sqref="B25">
    <cfRule type="expression" dxfId="52" priority="61">
      <formula>IF(CertVal_IsBlnkRow*CertVal_IsBlnkRowNext=1,TRUE,FALSE)</formula>
    </cfRule>
  </conditionalFormatting>
  <conditionalFormatting sqref="B26">
    <cfRule type="expression" dxfId="51" priority="59">
      <formula>IF(CertVal_IsBlnkRow*CertVal_IsBlnkRowNext=1,TRUE,FALSE)</formula>
    </cfRule>
  </conditionalFormatting>
  <conditionalFormatting sqref="B27">
    <cfRule type="expression" dxfId="50" priority="57">
      <formula>IF(CertVal_IsBlnkRow*CertVal_IsBlnkRowNext=1,TRUE,FALSE)</formula>
    </cfRule>
  </conditionalFormatting>
  <conditionalFormatting sqref="B28">
    <cfRule type="expression" dxfId="49" priority="55">
      <formula>IF(CertVal_IsBlnkRow*CertVal_IsBlnkRowNext=1,TRUE,FALSE)</formula>
    </cfRule>
  </conditionalFormatting>
  <conditionalFormatting sqref="B29">
    <cfRule type="expression" dxfId="48" priority="53">
      <formula>IF(CertVal_IsBlnkRow*CertVal_IsBlnkRowNext=1,TRUE,FALSE)</formula>
    </cfRule>
  </conditionalFormatting>
  <conditionalFormatting sqref="B30">
    <cfRule type="expression" dxfId="47" priority="51">
      <formula>IF(CertVal_IsBlnkRow*CertVal_IsBlnkRowNext=1,TRUE,FALSE)</formula>
    </cfRule>
  </conditionalFormatting>
  <conditionalFormatting sqref="B31">
    <cfRule type="expression" dxfId="46" priority="49">
      <formula>IF(CertVal_IsBlnkRow*CertVal_IsBlnkRowNext=1,TRUE,FALSE)</formula>
    </cfRule>
  </conditionalFormatting>
  <conditionalFormatting sqref="B32">
    <cfRule type="expression" dxfId="45" priority="47">
      <formula>IF(CertVal_IsBlnkRow*CertVal_IsBlnkRowNext=1,TRUE,FALSE)</formula>
    </cfRule>
  </conditionalFormatting>
  <conditionalFormatting sqref="B33">
    <cfRule type="expression" dxfId="44" priority="45">
      <formula>IF(CertVal_IsBlnkRow*CertVal_IsBlnkRowNext=1,TRUE,FALSE)</formula>
    </cfRule>
  </conditionalFormatting>
  <conditionalFormatting sqref="B34">
    <cfRule type="expression" dxfId="43" priority="43">
      <formula>IF(CertVal_IsBlnkRow*CertVal_IsBlnkRowNext=1,TRUE,FALSE)</formula>
    </cfRule>
  </conditionalFormatting>
  <conditionalFormatting sqref="B35">
    <cfRule type="expression" dxfId="42" priority="41">
      <formula>IF(CertVal_IsBlnkRow*CertVal_IsBlnkRowNext=1,TRUE,FALSE)</formula>
    </cfRule>
  </conditionalFormatting>
  <conditionalFormatting sqref="B36">
    <cfRule type="expression" dxfId="41" priority="39">
      <formula>IF(CertVal_IsBlnkRow*CertVal_IsBlnkRowNext=1,TRUE,FALSE)</formula>
    </cfRule>
  </conditionalFormatting>
  <conditionalFormatting sqref="B37">
    <cfRule type="expression" dxfId="40" priority="37">
      <formula>IF(CertVal_IsBlnkRow*CertVal_IsBlnkRowNext=1,TRUE,FALSE)</formula>
    </cfRule>
  </conditionalFormatting>
  <conditionalFormatting sqref="B38">
    <cfRule type="expression" dxfId="39" priority="35">
      <formula>IF(CertVal_IsBlnkRow*CertVal_IsBlnkRowNext=1,TRUE,FALSE)</formula>
    </cfRule>
  </conditionalFormatting>
  <conditionalFormatting sqref="B39">
    <cfRule type="expression" dxfId="38" priority="33">
      <formula>IF(CertVal_IsBlnkRow*CertVal_IsBlnkRowNext=1,TRUE,FALSE)</formula>
    </cfRule>
  </conditionalFormatting>
  <conditionalFormatting sqref="B40">
    <cfRule type="expression" dxfId="37" priority="31">
      <formula>IF(CertVal_IsBlnkRow*CertVal_IsBlnkRowNext=1,TRUE,FALSE)</formula>
    </cfRule>
  </conditionalFormatting>
  <conditionalFormatting sqref="B41">
    <cfRule type="expression" dxfId="36" priority="29">
      <formula>IF(CertVal_IsBlnkRow*CertVal_IsBlnkRowNext=1,TRUE,FALSE)</formula>
    </cfRule>
  </conditionalFormatting>
  <conditionalFormatting sqref="B42">
    <cfRule type="expression" dxfId="35" priority="27">
      <formula>IF(CertVal_IsBlnkRow*CertVal_IsBlnkRowNext=1,TRUE,FALSE)</formula>
    </cfRule>
  </conditionalFormatting>
  <conditionalFormatting sqref="B43">
    <cfRule type="expression" dxfId="34" priority="25">
      <formula>IF(CertVal_IsBlnkRow*CertVal_IsBlnkRowNext=1,TRUE,FALSE)</formula>
    </cfRule>
  </conditionalFormatting>
  <conditionalFormatting sqref="B44">
    <cfRule type="expression" dxfId="33" priority="23">
      <formula>IF(CertVal_IsBlnkRow*CertVal_IsBlnkRowNext=1,TRUE,FALSE)</formula>
    </cfRule>
  </conditionalFormatting>
  <conditionalFormatting sqref="B45">
    <cfRule type="expression" dxfId="32" priority="21">
      <formula>IF(CertVal_IsBlnkRow*CertVal_IsBlnkRowNext=1,TRUE,FALSE)</formula>
    </cfRule>
  </conditionalFormatting>
  <conditionalFormatting sqref="B46">
    <cfRule type="expression" dxfId="31" priority="19">
      <formula>IF(CertVal_IsBlnkRow*CertVal_IsBlnkRowNext=1,TRUE,FALSE)</formula>
    </cfRule>
  </conditionalFormatting>
  <conditionalFormatting sqref="B47">
    <cfRule type="expression" dxfId="30" priority="17">
      <formula>IF(CertVal_IsBlnkRow*CertVal_IsBlnkRowNext=1,TRUE,FALSE)</formula>
    </cfRule>
  </conditionalFormatting>
  <conditionalFormatting sqref="B48">
    <cfRule type="expression" dxfId="29" priority="15">
      <formula>IF(CertVal_IsBlnkRow*CertVal_IsBlnkRowNext=1,TRUE,FALSE)</formula>
    </cfRule>
  </conditionalFormatting>
  <conditionalFormatting sqref="B49">
    <cfRule type="expression" dxfId="28" priority="13">
      <formula>IF(CertVal_IsBlnkRow*CertVal_IsBlnkRowNext=1,TRUE,FALSE)</formula>
    </cfRule>
  </conditionalFormatting>
  <conditionalFormatting sqref="B50">
    <cfRule type="expression" dxfId="27" priority="11">
      <formula>IF(CertVal_IsBlnkRow*CertVal_IsBlnkRowNext=1,TRUE,FALSE)</formula>
    </cfRule>
  </conditionalFormatting>
  <conditionalFormatting sqref="B51">
    <cfRule type="expression" dxfId="26" priority="9">
      <formula>IF(CertVal_IsBlnkRow*CertVal_IsBlnkRowNext=1,TRUE,FALSE)</formula>
    </cfRule>
  </conditionalFormatting>
  <conditionalFormatting sqref="B52">
    <cfRule type="expression" dxfId="25" priority="7">
      <formula>IF(CertVal_IsBlnkRow*CertVal_IsBlnkRowNext=1,TRUE,FALSE)</formula>
    </cfRule>
  </conditionalFormatting>
  <conditionalFormatting sqref="B53">
    <cfRule type="expression" dxfId="24" priority="5">
      <formula>IF(CertVal_IsBlnkRow*CertVal_IsBlnkRowNext=1,TRUE,FALSE)</formula>
    </cfRule>
  </conditionalFormatting>
  <conditionalFormatting sqref="B54">
    <cfRule type="expression" dxfId="23" priority="3">
      <formula>IF(CertVal_IsBlnkRow*CertVal_IsBlnkRowNext=1,TRUE,FALSE)</formula>
    </cfRule>
  </conditionalFormatting>
  <conditionalFormatting sqref="B55">
    <cfRule type="expression" dxfId="22" priority="1">
      <formula>IF(CertVal_IsBlnkRow*CertVal_IsBlnkRowNext=1,TRUE,FALSE)</formula>
    </cfRule>
  </conditionalFormatting>
  <hyperlinks>
    <hyperlink ref="B5" location="'Fire Assay'!$A$1" display="'Fire Assay'!$A$1" xr:uid="{B38FF3EA-6A25-4A08-A041-E449E2B3738C}"/>
    <hyperlink ref="B7" location="'4-Acid'!$A$1" display="'4-Acid'!$A$1" xr:uid="{EE88A141-A0B7-4CC3-8AF9-66A596A683C1}"/>
    <hyperlink ref="B8" location="'4-Acid'!$A$18" display="'4-Acid'!$A$18" xr:uid="{112D8ECC-CFC3-4603-AB1E-2B071767F6DC}"/>
    <hyperlink ref="B9" location="'4-Acid'!$A$58" display="'4-Acid'!$A$58" xr:uid="{9B04E2A2-7951-4398-BD52-3CE198A448F6}"/>
    <hyperlink ref="B10" location="'4-Acid'!$A$76" display="'4-Acid'!$A$76" xr:uid="{3B318845-D986-4F02-813C-3168D64E7177}"/>
    <hyperlink ref="B11" location="'4-Acid'!$A$94" display="'4-Acid'!$A$94" xr:uid="{6DC0559D-ED15-4CC0-A176-FA10D1F55627}"/>
    <hyperlink ref="B12" location="'4-Acid'!$A$112" display="'4-Acid'!$A$112" xr:uid="{BE9186EB-3390-49A8-85D1-5106727CD372}"/>
    <hyperlink ref="B13" location="'4-Acid'!$A$130" display="'4-Acid'!$A$130" xr:uid="{A5844E0E-9A64-4E03-8E1E-53D6F7887C29}"/>
    <hyperlink ref="B14" location="'4-Acid'!$A$148" display="'4-Acid'!$A$148" xr:uid="{47760C6F-D0B0-44E4-B047-9F0DE3B031E1}"/>
    <hyperlink ref="B15" location="'4-Acid'!$A$166" display="'4-Acid'!$A$166" xr:uid="{ECCCC406-4EA5-45B7-98E5-FC13F0E52814}"/>
    <hyperlink ref="B16" location="'4-Acid'!$A$184" display="'4-Acid'!$A$184" xr:uid="{859CC2F0-A72B-49F6-B578-A172DC04FABA}"/>
    <hyperlink ref="B17" location="'4-Acid'!$A$202" display="'4-Acid'!$A$202" xr:uid="{9AFCDE2A-75FB-4677-B9DC-EBD3E6389E3D}"/>
    <hyperlink ref="B18" location="'4-Acid'!$A$220" display="'4-Acid'!$A$220" xr:uid="{58138DA4-3968-47A1-B649-8994B7BD4561}"/>
    <hyperlink ref="B19" location="'4-Acid'!$A$239" display="'4-Acid'!$A$239" xr:uid="{8E1F9FE2-643C-45A4-AF48-02A2D244CC20}"/>
    <hyperlink ref="B20" location="'4-Acid'!$A$311" display="'4-Acid'!$A$311" xr:uid="{D8952966-FDFB-412B-8EFC-C1287949001A}"/>
    <hyperlink ref="B21" location="'4-Acid'!$A$329" display="'4-Acid'!$A$329" xr:uid="{1CDB8553-2075-44EA-A877-FBCD3D670FC4}"/>
    <hyperlink ref="B22" location="'4-Acid'!$A$383" display="'4-Acid'!$A$383" xr:uid="{24996806-D829-435F-9417-C9B5F3D0D592}"/>
    <hyperlink ref="B23" location="'4-Acid'!$A$419" display="'4-Acid'!$A$419" xr:uid="{6DA905F1-1C66-4EA9-B9FF-275C3281661E}"/>
    <hyperlink ref="B24" location="'4-Acid'!$A$437" display="'4-Acid'!$A$437" xr:uid="{8E296AFC-1DB2-4D8C-AD6A-086908E76817}"/>
    <hyperlink ref="B25" location="'4-Acid'!$A$455" display="'4-Acid'!$A$455" xr:uid="{BBF6E224-8A2F-431D-B627-8AA22177B0D2}"/>
    <hyperlink ref="B26" location="'4-Acid'!$A$473" display="'4-Acid'!$A$473" xr:uid="{2C3237AB-0BEC-4DFB-94DC-0EA31455EF27}"/>
    <hyperlink ref="B27" location="'4-Acid'!$A$509" display="'4-Acid'!$A$509" xr:uid="{C09C5F8F-C542-4697-B6F6-EE0EED8C88DC}"/>
    <hyperlink ref="B28" location="'4-Acid'!$A$527" display="'4-Acid'!$A$527" xr:uid="{925790FA-B3F5-4F0E-96A0-C01344D24ADF}"/>
    <hyperlink ref="B29" location="'4-Acid'!$A$545" display="'4-Acid'!$A$545" xr:uid="{8565D439-F283-4A00-A04E-1976AE05B738}"/>
    <hyperlink ref="B30" location="'4-Acid'!$A$563" display="'4-Acid'!$A$563" xr:uid="{890C18FE-A33A-4306-8E61-987389E171D4}"/>
    <hyperlink ref="B31" location="'4-Acid'!$A$581" display="'4-Acid'!$A$581" xr:uid="{4CE4E00E-231F-4329-9688-407B5C91C387}"/>
    <hyperlink ref="B32" location="'4-Acid'!$A$617" display="'4-Acid'!$A$617" xr:uid="{4B5D9659-A09E-4E28-9B91-24F897A2AC15}"/>
    <hyperlink ref="B33" location="'4-Acid'!$A$635" display="'4-Acid'!$A$635" xr:uid="{E7BF1650-C2EB-4D9D-A74C-13158755113A}"/>
    <hyperlink ref="B34" location="'4-Acid'!$A$653" display="'4-Acid'!$A$653" xr:uid="{13080E5E-D45A-4121-B31E-A72F203E5377}"/>
    <hyperlink ref="B35" location="'4-Acid'!$A$689" display="'4-Acid'!$A$689" xr:uid="{36F0D5E5-BD2C-4C0A-BDA6-9B5E09318E9D}"/>
    <hyperlink ref="B36" location="'4-Acid'!$A$707" display="'4-Acid'!$A$707" xr:uid="{0560A9F2-B2C2-4BEB-89C7-937FFC642342}"/>
    <hyperlink ref="B37" location="'4-Acid'!$A$725" display="'4-Acid'!$A$725" xr:uid="{31638401-2316-4E9F-BB14-AE2C72817468}"/>
    <hyperlink ref="B38" location="'4-Acid'!$A$743" display="'4-Acid'!$A$743" xr:uid="{2A6F1CCF-1408-4A19-ACE4-2922A397B11E}"/>
    <hyperlink ref="B39" location="'4-Acid'!$A$762" display="'4-Acid'!$A$762" xr:uid="{5C996DAB-757C-47ED-AAD6-B1D698565774}"/>
    <hyperlink ref="B40" location="'4-Acid'!$A$780" display="'4-Acid'!$A$780" xr:uid="{F6318A27-37BC-443A-B319-E4E06F5F619B}"/>
    <hyperlink ref="B41" location="'4-Acid'!$A$816" display="'4-Acid'!$A$816" xr:uid="{7F8F63D6-7004-44F1-A7F8-00BA70AA26FA}"/>
    <hyperlink ref="B42" location="'4-Acid'!$A$835" display="'4-Acid'!$A$835" xr:uid="{ACB79AA7-3C6D-4A5E-8AD3-360FBCFC74B0}"/>
    <hyperlink ref="B43" location="'4-Acid'!$A$853" display="'4-Acid'!$A$853" xr:uid="{1BCAF0B2-F4EF-443C-A7E2-66E94145C997}"/>
    <hyperlink ref="B44" location="'4-Acid'!$A$872" display="'4-Acid'!$A$872" xr:uid="{7FF792BA-4704-42F7-8B38-AB2CA5296F7C}"/>
    <hyperlink ref="B45" location="'4-Acid'!$A$890" display="'4-Acid'!$A$890" xr:uid="{978E7618-1845-417C-87A1-3BE0FD6BC292}"/>
    <hyperlink ref="B46" location="'4-Acid'!$A$908" display="'4-Acid'!$A$908" xr:uid="{006FBD76-5AA5-47A9-A3FD-0A2E7DE771C1}"/>
    <hyperlink ref="B47" location="'4-Acid'!$A$926" display="'4-Acid'!$A$926" xr:uid="{16B1C025-9EC3-46F0-B846-D8869A3368F1}"/>
    <hyperlink ref="B48" location="'4-Acid'!$A$944" display="'4-Acid'!$A$944" xr:uid="{93321093-8DEB-4B24-BEEE-E1B90D2B59E8}"/>
    <hyperlink ref="B49" location="'4-Acid'!$A$980" display="'4-Acid'!$A$980" xr:uid="{8D943B0C-CCD7-4D31-B06C-25537C534CD7}"/>
    <hyperlink ref="B50" location="'4-Acid'!$A$998" display="'4-Acid'!$A$998" xr:uid="{39CF23EA-E2B4-4AFC-AD15-A08F469588C3}"/>
    <hyperlink ref="B51" location="'4-Acid'!$A$1016" display="'4-Acid'!$A$1016" xr:uid="{77E8903D-59B5-4567-91CB-A483B1651248}"/>
    <hyperlink ref="B52" location="'4-Acid'!$A$1035" display="'4-Acid'!$A$1035" xr:uid="{2F4A05DD-C027-4333-99D1-9D7C5EF4487B}"/>
    <hyperlink ref="B53" location="'4-Acid'!$A$1053" display="'4-Acid'!$A$1053" xr:uid="{9FEC06A0-B6C5-4E17-95A5-F5B40DFFEBA9}"/>
    <hyperlink ref="B54" location="'4-Acid'!$A$1071" display="'4-Acid'!$A$1071" xr:uid="{50A1B776-C0B6-49BC-9ECB-31A7C9478B65}"/>
    <hyperlink ref="B55" location="'4-Acid'!$A$1089" display="'4-Acid'!$A$1089" xr:uid="{4808841B-018A-457F-8B08-71AC7BF2360A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8"/>
  <dimension ref="A1:K37"/>
  <sheetViews>
    <sheetView zoomScaleNormal="100" workbookViewId="0">
      <pane ySplit="2" topLeftCell="A3" activePane="bottomLeft" state="frozen"/>
      <selection pane="bottomLeft"/>
    </sheetView>
  </sheetViews>
  <sheetFormatPr defaultRowHeight="15.75" customHeight="1"/>
  <cols>
    <col min="1" max="1" width="7" style="78" customWidth="1" collapsed="1"/>
    <col min="2" max="2" width="10.85546875" style="78" customWidth="1"/>
    <col min="3" max="3" width="7.42578125" style="78" customWidth="1"/>
    <col min="4" max="5" width="10.85546875" style="78" customWidth="1"/>
    <col min="6" max="6" width="7.42578125" style="78" customWidth="1"/>
    <col min="7" max="8" width="10.85546875" style="78" customWidth="1"/>
    <col min="9" max="9" width="7.42578125" style="78" customWidth="1"/>
    <col min="10" max="11" width="10.85546875" style="78" customWidth="1"/>
    <col min="12" max="16384" width="9.140625" style="78"/>
  </cols>
  <sheetData>
    <row r="1" spans="1:11" s="7" customFormat="1" ht="23.25" customHeight="1">
      <c r="A1" s="78"/>
      <c r="B1" s="37" t="s">
        <v>440</v>
      </c>
      <c r="C1" s="6"/>
      <c r="D1" s="6"/>
      <c r="E1" s="6"/>
      <c r="F1" s="6"/>
      <c r="G1" s="6"/>
      <c r="H1" s="6"/>
      <c r="I1" s="6"/>
      <c r="J1" s="6"/>
      <c r="K1" s="80"/>
    </row>
    <row r="2" spans="1:11" s="7" customFormat="1" ht="24.75" customHeight="1">
      <c r="A2" s="78"/>
      <c r="B2" s="81" t="s">
        <v>2</v>
      </c>
      <c r="C2" s="111" t="s">
        <v>46</v>
      </c>
      <c r="D2" s="112" t="s">
        <v>47</v>
      </c>
      <c r="E2" s="81" t="s">
        <v>2</v>
      </c>
      <c r="F2" s="113" t="s">
        <v>46</v>
      </c>
      <c r="G2" s="82" t="s">
        <v>47</v>
      </c>
      <c r="H2" s="83" t="s">
        <v>2</v>
      </c>
      <c r="I2" s="113" t="s">
        <v>46</v>
      </c>
      <c r="J2" s="82" t="s">
        <v>47</v>
      </c>
      <c r="K2" s="78"/>
    </row>
    <row r="3" spans="1:11" ht="15.75" customHeight="1">
      <c r="A3" s="79"/>
      <c r="B3" s="115" t="s">
        <v>175</v>
      </c>
      <c r="C3" s="114"/>
      <c r="D3" s="116"/>
      <c r="E3" s="114"/>
      <c r="F3" s="114"/>
      <c r="G3" s="117"/>
      <c r="H3" s="114"/>
      <c r="I3" s="114"/>
      <c r="J3" s="118"/>
    </row>
    <row r="4" spans="1:11" ht="15.75" customHeight="1">
      <c r="A4" s="79"/>
      <c r="B4" s="119" t="s">
        <v>119</v>
      </c>
      <c r="C4" s="110" t="s">
        <v>80</v>
      </c>
      <c r="D4" s="39" t="s">
        <v>101</v>
      </c>
      <c r="E4" s="119" t="s">
        <v>120</v>
      </c>
      <c r="F4" s="110" t="s">
        <v>80</v>
      </c>
      <c r="G4" s="42" t="s">
        <v>101</v>
      </c>
      <c r="H4" s="40" t="s">
        <v>437</v>
      </c>
      <c r="I4" s="110" t="s">
        <v>437</v>
      </c>
      <c r="J4" s="41" t="s">
        <v>437</v>
      </c>
    </row>
    <row r="5" spans="1:11" ht="15.75" customHeight="1">
      <c r="A5" s="79"/>
      <c r="B5" s="115" t="s">
        <v>172</v>
      </c>
      <c r="C5" s="114"/>
      <c r="D5" s="116"/>
      <c r="E5" s="114"/>
      <c r="F5" s="114"/>
      <c r="G5" s="117"/>
      <c r="H5" s="114"/>
      <c r="I5" s="114"/>
      <c r="J5" s="118"/>
    </row>
    <row r="6" spans="1:11" ht="15.75" customHeight="1">
      <c r="A6" s="79"/>
      <c r="B6" s="119" t="s">
        <v>33</v>
      </c>
      <c r="C6" s="110" t="s">
        <v>3</v>
      </c>
      <c r="D6" s="39">
        <v>3.3695833333333298</v>
      </c>
      <c r="E6" s="119" t="s">
        <v>79</v>
      </c>
      <c r="F6" s="110" t="s">
        <v>3</v>
      </c>
      <c r="G6" s="120">
        <v>0.17499999999999999</v>
      </c>
      <c r="H6" s="121" t="s">
        <v>40</v>
      </c>
      <c r="I6" s="110" t="s">
        <v>3</v>
      </c>
      <c r="J6" s="42">
        <v>10.2945833333333</v>
      </c>
    </row>
    <row r="7" spans="1:11" ht="15.75" customHeight="1">
      <c r="A7" s="79"/>
      <c r="B7" s="119" t="s">
        <v>36</v>
      </c>
      <c r="C7" s="110" t="s">
        <v>3</v>
      </c>
      <c r="D7" s="39">
        <v>1.00875</v>
      </c>
      <c r="E7" s="119" t="s">
        <v>11</v>
      </c>
      <c r="F7" s="110" t="s">
        <v>3</v>
      </c>
      <c r="G7" s="120">
        <v>0.456666666666667</v>
      </c>
      <c r="H7" s="121" t="s">
        <v>12</v>
      </c>
      <c r="I7" s="110" t="s">
        <v>3</v>
      </c>
      <c r="J7" s="120">
        <v>8.0370833333333298</v>
      </c>
    </row>
    <row r="8" spans="1:11" ht="15.75" customHeight="1">
      <c r="A8" s="79"/>
      <c r="B8" s="119" t="s">
        <v>39</v>
      </c>
      <c r="C8" s="110" t="s">
        <v>3</v>
      </c>
      <c r="D8" s="39">
        <v>1.4808333333333299</v>
      </c>
      <c r="E8" s="119" t="s">
        <v>23</v>
      </c>
      <c r="F8" s="110" t="s">
        <v>3</v>
      </c>
      <c r="G8" s="122">
        <v>9.9583333333333302E-2</v>
      </c>
      <c r="H8" s="121" t="s">
        <v>62</v>
      </c>
      <c r="I8" s="110" t="s">
        <v>3</v>
      </c>
      <c r="J8" s="120">
        <v>0.104583333333333</v>
      </c>
    </row>
    <row r="9" spans="1:11" ht="15.75" customHeight="1">
      <c r="A9" s="79"/>
      <c r="B9" s="119" t="s">
        <v>5</v>
      </c>
      <c r="C9" s="110" t="s">
        <v>3</v>
      </c>
      <c r="D9" s="39">
        <v>6.21875</v>
      </c>
      <c r="E9" s="119" t="s">
        <v>31</v>
      </c>
      <c r="F9" s="110" t="s">
        <v>3</v>
      </c>
      <c r="G9" s="42">
        <v>39.220416666666701</v>
      </c>
      <c r="H9" s="40" t="s">
        <v>437</v>
      </c>
      <c r="I9" s="110" t="s">
        <v>437</v>
      </c>
      <c r="J9" s="41" t="s">
        <v>437</v>
      </c>
    </row>
    <row r="10" spans="1:11" ht="15.75" customHeight="1">
      <c r="A10" s="79"/>
      <c r="B10" s="115" t="s">
        <v>132</v>
      </c>
      <c r="C10" s="114"/>
      <c r="D10" s="116"/>
      <c r="E10" s="114"/>
      <c r="F10" s="114"/>
      <c r="G10" s="117"/>
      <c r="H10" s="114"/>
      <c r="I10" s="114"/>
      <c r="J10" s="118"/>
    </row>
    <row r="11" spans="1:11" ht="15.75" customHeight="1">
      <c r="A11" s="79"/>
      <c r="B11" s="119" t="s">
        <v>249</v>
      </c>
      <c r="C11" s="110" t="s">
        <v>1</v>
      </c>
      <c r="D11" s="39">
        <v>14</v>
      </c>
      <c r="E11" s="119" t="s">
        <v>250</v>
      </c>
      <c r="F11" s="110" t="s">
        <v>1</v>
      </c>
      <c r="G11" s="120">
        <v>3.83666666666667</v>
      </c>
      <c r="H11" s="121" t="s">
        <v>251</v>
      </c>
      <c r="I11" s="110" t="s">
        <v>1</v>
      </c>
      <c r="J11" s="122">
        <v>0.13866666666666699</v>
      </c>
    </row>
    <row r="12" spans="1:11" ht="15.75" customHeight="1">
      <c r="A12" s="79"/>
      <c r="B12" s="119" t="s">
        <v>98</v>
      </c>
      <c r="C12" s="110" t="s">
        <v>1</v>
      </c>
      <c r="D12" s="39">
        <v>1.65</v>
      </c>
      <c r="E12" s="119" t="s">
        <v>104</v>
      </c>
      <c r="F12" s="110" t="s">
        <v>1</v>
      </c>
      <c r="G12" s="122">
        <v>0.64</v>
      </c>
      <c r="H12" s="121" t="s">
        <v>252</v>
      </c>
      <c r="I12" s="110" t="s">
        <v>1</v>
      </c>
      <c r="J12" s="120">
        <v>70.526666666666699</v>
      </c>
    </row>
    <row r="13" spans="1:11" ht="15.75" customHeight="1">
      <c r="A13" s="79"/>
      <c r="B13" s="119" t="s">
        <v>176</v>
      </c>
      <c r="C13" s="110" t="s">
        <v>3</v>
      </c>
      <c r="D13" s="39">
        <v>9.1666666666666696</v>
      </c>
      <c r="E13" s="119" t="s">
        <v>105</v>
      </c>
      <c r="F13" s="110" t="s">
        <v>1</v>
      </c>
      <c r="G13" s="122">
        <v>3.3333333333333298E-2</v>
      </c>
      <c r="H13" s="121" t="s">
        <v>253</v>
      </c>
      <c r="I13" s="110" t="s">
        <v>1</v>
      </c>
      <c r="J13" s="122">
        <v>0.12916666666666701</v>
      </c>
    </row>
    <row r="14" spans="1:11" ht="15.75" customHeight="1">
      <c r="A14" s="79"/>
      <c r="B14" s="119" t="s">
        <v>254</v>
      </c>
      <c r="C14" s="110" t="s">
        <v>1</v>
      </c>
      <c r="D14" s="39">
        <v>3.26833333333333</v>
      </c>
      <c r="E14" s="119" t="s">
        <v>255</v>
      </c>
      <c r="F14" s="110" t="s">
        <v>1</v>
      </c>
      <c r="G14" s="120">
        <v>2.855</v>
      </c>
      <c r="H14" s="121" t="s">
        <v>256</v>
      </c>
      <c r="I14" s="110" t="s">
        <v>1</v>
      </c>
      <c r="J14" s="122">
        <v>0.26333333333333298</v>
      </c>
    </row>
    <row r="15" spans="1:11" ht="15.75" customHeight="1">
      <c r="A15" s="79"/>
      <c r="B15" s="115" t="s">
        <v>177</v>
      </c>
      <c r="C15" s="114"/>
      <c r="D15" s="116"/>
      <c r="E15" s="114"/>
      <c r="F15" s="114"/>
      <c r="G15" s="117"/>
      <c r="H15" s="114"/>
      <c r="I15" s="114"/>
      <c r="J15" s="118"/>
    </row>
    <row r="16" spans="1:11" ht="15.75" customHeight="1">
      <c r="A16" s="79"/>
      <c r="B16" s="119" t="s">
        <v>4</v>
      </c>
      <c r="C16" s="110" t="s">
        <v>3</v>
      </c>
      <c r="D16" s="123">
        <v>0.2</v>
      </c>
      <c r="E16" s="119" t="s">
        <v>8</v>
      </c>
      <c r="F16" s="110" t="s">
        <v>3</v>
      </c>
      <c r="G16" s="120">
        <v>6.32</v>
      </c>
      <c r="H16" s="121" t="s">
        <v>12</v>
      </c>
      <c r="I16" s="110" t="s">
        <v>3</v>
      </c>
      <c r="J16" s="120">
        <v>8.4949999999999992</v>
      </c>
    </row>
    <row r="17" spans="1:10" ht="15.75" customHeight="1">
      <c r="A17" s="79"/>
      <c r="B17" s="119" t="s">
        <v>7</v>
      </c>
      <c r="C17" s="110" t="s">
        <v>3</v>
      </c>
      <c r="D17" s="39">
        <v>5.3333333333333304</v>
      </c>
      <c r="E17" s="119" t="s">
        <v>11</v>
      </c>
      <c r="F17" s="110" t="s">
        <v>3</v>
      </c>
      <c r="G17" s="120">
        <v>0.50666666666666704</v>
      </c>
      <c r="H17" s="121" t="s">
        <v>15</v>
      </c>
      <c r="I17" s="110" t="s">
        <v>3</v>
      </c>
      <c r="J17" s="120">
        <v>4.1333333333333302</v>
      </c>
    </row>
    <row r="18" spans="1:10" ht="15.75" customHeight="1">
      <c r="A18" s="79"/>
      <c r="B18" s="119" t="s">
        <v>10</v>
      </c>
      <c r="C18" s="110" t="s">
        <v>3</v>
      </c>
      <c r="D18" s="124">
        <v>2595</v>
      </c>
      <c r="E18" s="119" t="s">
        <v>14</v>
      </c>
      <c r="F18" s="110" t="s">
        <v>3</v>
      </c>
      <c r="G18" s="122">
        <v>8.3333333333333301E-2</v>
      </c>
      <c r="H18" s="121" t="s">
        <v>18</v>
      </c>
      <c r="I18" s="110" t="s">
        <v>3</v>
      </c>
      <c r="J18" s="41">
        <v>194</v>
      </c>
    </row>
    <row r="19" spans="1:10" ht="15.75" customHeight="1">
      <c r="A19" s="79"/>
      <c r="B19" s="119" t="s">
        <v>13</v>
      </c>
      <c r="C19" s="110" t="s">
        <v>3</v>
      </c>
      <c r="D19" s="39">
        <v>3.2333333333333298</v>
      </c>
      <c r="E19" s="119" t="s">
        <v>17</v>
      </c>
      <c r="F19" s="110" t="s">
        <v>3</v>
      </c>
      <c r="G19" s="42">
        <v>45.1</v>
      </c>
      <c r="H19" s="121" t="s">
        <v>21</v>
      </c>
      <c r="I19" s="110" t="s">
        <v>3</v>
      </c>
      <c r="J19" s="120">
        <v>1.37333333333333</v>
      </c>
    </row>
    <row r="20" spans="1:10" ht="15.75" customHeight="1">
      <c r="A20" s="79"/>
      <c r="B20" s="119" t="s">
        <v>16</v>
      </c>
      <c r="C20" s="110" t="s">
        <v>3</v>
      </c>
      <c r="D20" s="39">
        <v>0.53</v>
      </c>
      <c r="E20" s="119" t="s">
        <v>23</v>
      </c>
      <c r="F20" s="110" t="s">
        <v>3</v>
      </c>
      <c r="G20" s="120">
        <v>0.101666666666667</v>
      </c>
      <c r="H20" s="121" t="s">
        <v>24</v>
      </c>
      <c r="I20" s="110" t="s">
        <v>3</v>
      </c>
      <c r="J20" s="120">
        <v>0.85666666666666702</v>
      </c>
    </row>
    <row r="21" spans="1:10" ht="15.75" customHeight="1">
      <c r="A21" s="79"/>
      <c r="B21" s="119" t="s">
        <v>19</v>
      </c>
      <c r="C21" s="110" t="s">
        <v>3</v>
      </c>
      <c r="D21" s="39">
        <v>0.51666666666666705</v>
      </c>
      <c r="E21" s="119" t="s">
        <v>54</v>
      </c>
      <c r="F21" s="110" t="s">
        <v>1</v>
      </c>
      <c r="G21" s="122">
        <v>2.6100000000000002E-2</v>
      </c>
      <c r="H21" s="121" t="s">
        <v>27</v>
      </c>
      <c r="I21" s="110" t="s">
        <v>3</v>
      </c>
      <c r="J21" s="41" t="s">
        <v>94</v>
      </c>
    </row>
    <row r="22" spans="1:10" ht="15.75" customHeight="1">
      <c r="A22" s="79"/>
      <c r="B22" s="119" t="s">
        <v>22</v>
      </c>
      <c r="C22" s="110" t="s">
        <v>3</v>
      </c>
      <c r="D22" s="124">
        <v>89.15</v>
      </c>
      <c r="E22" s="119" t="s">
        <v>26</v>
      </c>
      <c r="F22" s="110" t="s">
        <v>3</v>
      </c>
      <c r="G22" s="120">
        <v>2.7666666666666702</v>
      </c>
      <c r="H22" s="121" t="s">
        <v>30</v>
      </c>
      <c r="I22" s="110" t="s">
        <v>3</v>
      </c>
      <c r="J22" s="42">
        <v>16.683333333333302</v>
      </c>
    </row>
    <row r="23" spans="1:10" ht="15.75" customHeight="1">
      <c r="A23" s="79"/>
      <c r="B23" s="119" t="s">
        <v>25</v>
      </c>
      <c r="C23" s="110" t="s">
        <v>3</v>
      </c>
      <c r="D23" s="39">
        <v>5.05</v>
      </c>
      <c r="E23" s="119" t="s">
        <v>29</v>
      </c>
      <c r="F23" s="110" t="s">
        <v>3</v>
      </c>
      <c r="G23" s="42">
        <v>17.8</v>
      </c>
      <c r="H23" s="121" t="s">
        <v>60</v>
      </c>
      <c r="I23" s="110" t="s">
        <v>1</v>
      </c>
      <c r="J23" s="122">
        <v>0.17116666666666699</v>
      </c>
    </row>
    <row r="24" spans="1:10" ht="15.75" customHeight="1">
      <c r="A24" s="79"/>
      <c r="B24" s="119" t="s">
        <v>50</v>
      </c>
      <c r="C24" s="110" t="s">
        <v>3</v>
      </c>
      <c r="D24" s="124">
        <v>503</v>
      </c>
      <c r="E24" s="119" t="s">
        <v>31</v>
      </c>
      <c r="F24" s="110" t="s">
        <v>3</v>
      </c>
      <c r="G24" s="42">
        <v>41.55</v>
      </c>
      <c r="H24" s="121" t="s">
        <v>61</v>
      </c>
      <c r="I24" s="110" t="s">
        <v>3</v>
      </c>
      <c r="J24" s="120">
        <v>1</v>
      </c>
    </row>
    <row r="25" spans="1:10" ht="15.75" customHeight="1">
      <c r="A25" s="79"/>
      <c r="B25" s="119" t="s">
        <v>28</v>
      </c>
      <c r="C25" s="110" t="s">
        <v>3</v>
      </c>
      <c r="D25" s="39">
        <v>7.4066666666666698</v>
      </c>
      <c r="E25" s="119" t="s">
        <v>34</v>
      </c>
      <c r="F25" s="110" t="s">
        <v>3</v>
      </c>
      <c r="G25" s="42">
        <v>15.3333333333333</v>
      </c>
      <c r="H25" s="121" t="s">
        <v>62</v>
      </c>
      <c r="I25" s="110" t="s">
        <v>3</v>
      </c>
      <c r="J25" s="120">
        <v>0.14000000000000001</v>
      </c>
    </row>
    <row r="26" spans="1:10" ht="15.75" customHeight="1">
      <c r="A26" s="79"/>
      <c r="B26" s="119" t="s">
        <v>0</v>
      </c>
      <c r="C26" s="110" t="s">
        <v>3</v>
      </c>
      <c r="D26" s="125">
        <v>30.6666666666667</v>
      </c>
      <c r="E26" s="119" t="s">
        <v>37</v>
      </c>
      <c r="F26" s="110" t="s">
        <v>3</v>
      </c>
      <c r="G26" s="42">
        <v>29.1666666666667</v>
      </c>
      <c r="H26" s="121" t="s">
        <v>32</v>
      </c>
      <c r="I26" s="110" t="s">
        <v>3</v>
      </c>
      <c r="J26" s="120">
        <v>5.2533333333333303</v>
      </c>
    </row>
    <row r="27" spans="1:10" ht="15.75" customHeight="1">
      <c r="A27" s="79"/>
      <c r="B27" s="119" t="s">
        <v>33</v>
      </c>
      <c r="C27" s="110" t="s">
        <v>3</v>
      </c>
      <c r="D27" s="39">
        <v>3.5550000000000002</v>
      </c>
      <c r="E27" s="119" t="s">
        <v>40</v>
      </c>
      <c r="F27" s="110" t="s">
        <v>3</v>
      </c>
      <c r="G27" s="42">
        <v>10.95</v>
      </c>
      <c r="H27" s="121" t="s">
        <v>63</v>
      </c>
      <c r="I27" s="110" t="s">
        <v>3</v>
      </c>
      <c r="J27" s="42">
        <v>24.9</v>
      </c>
    </row>
    <row r="28" spans="1:10" ht="15.75" customHeight="1">
      <c r="A28" s="79"/>
      <c r="B28" s="119" t="s">
        <v>36</v>
      </c>
      <c r="C28" s="110" t="s">
        <v>3</v>
      </c>
      <c r="D28" s="39">
        <v>1.08</v>
      </c>
      <c r="E28" s="119" t="s">
        <v>43</v>
      </c>
      <c r="F28" s="110" t="s">
        <v>3</v>
      </c>
      <c r="G28" s="41">
        <v>167.666666666667</v>
      </c>
      <c r="H28" s="121" t="s">
        <v>35</v>
      </c>
      <c r="I28" s="110" t="s">
        <v>3</v>
      </c>
      <c r="J28" s="120">
        <v>2.3333333333333299</v>
      </c>
    </row>
    <row r="29" spans="1:10" ht="15.75" customHeight="1">
      <c r="A29" s="79"/>
      <c r="B29" s="119" t="s">
        <v>39</v>
      </c>
      <c r="C29" s="110" t="s">
        <v>3</v>
      </c>
      <c r="D29" s="39">
        <v>1.61666666666667</v>
      </c>
      <c r="E29" s="119" t="s">
        <v>57</v>
      </c>
      <c r="F29" s="110" t="s">
        <v>3</v>
      </c>
      <c r="G29" s="42" t="s">
        <v>103</v>
      </c>
      <c r="H29" s="121" t="s">
        <v>38</v>
      </c>
      <c r="I29" s="110" t="s">
        <v>3</v>
      </c>
      <c r="J29" s="42">
        <v>14.9</v>
      </c>
    </row>
    <row r="30" spans="1:10" ht="15.75" customHeight="1">
      <c r="A30" s="79"/>
      <c r="B30" s="119" t="s">
        <v>42</v>
      </c>
      <c r="C30" s="110" t="s">
        <v>3</v>
      </c>
      <c r="D30" s="125">
        <v>21.116666666666699</v>
      </c>
      <c r="E30" s="119" t="s">
        <v>6</v>
      </c>
      <c r="F30" s="110" t="s">
        <v>3</v>
      </c>
      <c r="G30" s="120">
        <v>1.18333333333333</v>
      </c>
      <c r="H30" s="121" t="s">
        <v>41</v>
      </c>
      <c r="I30" s="110" t="s">
        <v>3</v>
      </c>
      <c r="J30" s="120">
        <v>0.755</v>
      </c>
    </row>
    <row r="31" spans="1:10" ht="15.75" customHeight="1">
      <c r="A31" s="79"/>
      <c r="B31" s="119" t="s">
        <v>5</v>
      </c>
      <c r="C31" s="110" t="s">
        <v>3</v>
      </c>
      <c r="D31" s="39">
        <v>6.5683333333333298</v>
      </c>
      <c r="E31" s="119" t="s">
        <v>9</v>
      </c>
      <c r="F31" s="110" t="s">
        <v>3</v>
      </c>
      <c r="G31" s="120">
        <v>5.0166666666666702</v>
      </c>
      <c r="H31" s="121" t="s">
        <v>44</v>
      </c>
      <c r="I31" s="110" t="s">
        <v>3</v>
      </c>
      <c r="J31" s="41">
        <v>114.166666666667</v>
      </c>
    </row>
    <row r="32" spans="1:10" ht="15.75" customHeight="1">
      <c r="A32" s="79"/>
      <c r="B32" s="119" t="s">
        <v>79</v>
      </c>
      <c r="C32" s="110" t="s">
        <v>3</v>
      </c>
      <c r="D32" s="39">
        <v>1.2666666666666699</v>
      </c>
      <c r="E32" s="119" t="s">
        <v>59</v>
      </c>
      <c r="F32" s="110" t="s">
        <v>3</v>
      </c>
      <c r="G32" s="42" t="s">
        <v>101</v>
      </c>
      <c r="H32" s="121" t="s">
        <v>45</v>
      </c>
      <c r="I32" s="110" t="s">
        <v>3</v>
      </c>
      <c r="J32" s="41">
        <v>203.333333333333</v>
      </c>
    </row>
    <row r="33" spans="1:10" ht="15.75" customHeight="1">
      <c r="A33" s="79"/>
      <c r="B33" s="115" t="s">
        <v>171</v>
      </c>
      <c r="C33" s="114"/>
      <c r="D33" s="116"/>
      <c r="E33" s="114"/>
      <c r="F33" s="114"/>
      <c r="G33" s="117"/>
      <c r="H33" s="114"/>
      <c r="I33" s="114"/>
      <c r="J33" s="118"/>
    </row>
    <row r="34" spans="1:10" ht="15.75" customHeight="1">
      <c r="A34" s="79"/>
      <c r="B34" s="119" t="s">
        <v>257</v>
      </c>
      <c r="C34" s="110" t="s">
        <v>1</v>
      </c>
      <c r="D34" s="39">
        <v>2.12</v>
      </c>
      <c r="E34" s="38" t="s">
        <v>437</v>
      </c>
      <c r="F34" s="110" t="s">
        <v>437</v>
      </c>
      <c r="G34" s="42" t="s">
        <v>437</v>
      </c>
      <c r="H34" s="40" t="s">
        <v>437</v>
      </c>
      <c r="I34" s="110" t="s">
        <v>437</v>
      </c>
      <c r="J34" s="41" t="s">
        <v>437</v>
      </c>
    </row>
    <row r="35" spans="1:10" ht="15.75" customHeight="1">
      <c r="A35" s="79"/>
      <c r="B35" s="161" t="s">
        <v>170</v>
      </c>
      <c r="C35" s="154"/>
      <c r="D35" s="162"/>
      <c r="E35" s="154"/>
      <c r="F35" s="154"/>
      <c r="G35" s="163"/>
      <c r="H35" s="154"/>
      <c r="I35" s="154"/>
      <c r="J35" s="164"/>
    </row>
    <row r="36" spans="1:10" ht="15.75" customHeight="1">
      <c r="A36" s="79"/>
      <c r="B36" s="155" t="s">
        <v>106</v>
      </c>
      <c r="C36" s="156" t="s">
        <v>1</v>
      </c>
      <c r="D36" s="157">
        <v>0.30333333333333301</v>
      </c>
      <c r="E36" s="155" t="s">
        <v>58</v>
      </c>
      <c r="F36" s="156" t="s">
        <v>1</v>
      </c>
      <c r="G36" s="158">
        <v>4.1666666666666699E-2</v>
      </c>
      <c r="H36" s="159" t="s">
        <v>437</v>
      </c>
      <c r="I36" s="156" t="s">
        <v>437</v>
      </c>
      <c r="J36" s="160" t="s">
        <v>437</v>
      </c>
    </row>
    <row r="37" spans="1:10" ht="15.75" customHeight="1">
      <c r="B37" s="35" t="s">
        <v>442</v>
      </c>
    </row>
  </sheetData>
  <conditionalFormatting sqref="C3:C36 F3:F36 I3:I36">
    <cfRule type="expression" dxfId="21" priority="2">
      <formula>IndVal_LimitValDiffUOM</formula>
    </cfRule>
  </conditionalFormatting>
  <conditionalFormatting sqref="B3:J36">
    <cfRule type="expression" dxfId="20" priority="1">
      <formula>IF(IndVal_IsBlnkRow*IndVal_IsBlnkRowNext=1,TRUE,FALSE)</formula>
    </cfRule>
  </conditionalFormatting>
  <hyperlinks>
    <hyperlink ref="B4" location="'Fire Assay'!$A$42" display="'Fire Assay'!$A$42" xr:uid="{6A587901-2B4D-490F-BF30-AAE5EBE6CAF8}"/>
    <hyperlink ref="E4" location="'Fire Assay'!$A$60" display="'Fire Assay'!$A$60" xr:uid="{EB8B4B24-2E36-4C88-BF6D-DA0067AF422A}"/>
    <hyperlink ref="B6" location="'4-Acid'!$A$259" display="'4-Acid'!$A$259" xr:uid="{366806E4-E97E-48F8-B5EC-1F4EAFB0E3D4}"/>
    <hyperlink ref="E6" location="'4-Acid'!$A$367" display="'4-Acid'!$A$367" xr:uid="{BE3328A1-CB54-4080-8791-A0FC32CB03D7}"/>
    <hyperlink ref="H6" location="'4-Acid'!$A$673" display="'4-Acid'!$A$673" xr:uid="{618D7EB3-C3AC-4153-A00E-4261B5705995}"/>
    <hyperlink ref="B7" location="'4-Acid'!$A$277" display="'4-Acid'!$A$277" xr:uid="{5613CBC2-0AD5-4C8C-99F4-DE779CD32597}"/>
    <hyperlink ref="E7" location="'4-Acid'!$A$403" display="'4-Acid'!$A$403" xr:uid="{8EBDFA51-B0EA-4A8E-8CFB-1929FEACF370}"/>
    <hyperlink ref="H7" location="'4-Acid'!$A$800" display="'4-Acid'!$A$800" xr:uid="{9EEBF3D9-87A4-4EB3-B6BF-B539B5E9E58E}"/>
    <hyperlink ref="B8" location="'4-Acid'!$A$295" display="'4-Acid'!$A$295" xr:uid="{2D7DE8E1-E5AB-4F9F-8F6D-FAEB5355259B}"/>
    <hyperlink ref="E8" location="'4-Acid'!$A$493" display="'4-Acid'!$A$493" xr:uid="{7233E325-3721-4CE4-9A36-147C2A6567A2}"/>
    <hyperlink ref="H8" location="'4-Acid'!$A$964" display="'4-Acid'!$A$964" xr:uid="{8903EA58-AD86-4625-BE66-86A86E23133A}"/>
    <hyperlink ref="B9" location="'4-Acid'!$A$349" display="'4-Acid'!$A$349" xr:uid="{0F8E8FCD-F78F-43FD-9361-B3B08935F32A}"/>
    <hyperlink ref="E9" location="'4-Acid'!$A$601" display="'4-Acid'!$A$601" xr:uid="{505F7767-2976-4C5F-BD56-AE494D3FFA0D}"/>
    <hyperlink ref="B11" location="'Fusion XRF'!$A$1" display="'Fusion XRF'!$A$1" xr:uid="{657C5886-E4A8-415B-9D25-42AD3B1DF499}"/>
    <hyperlink ref="E11" location="'Fusion XRF'!$A$96" display="'Fusion XRF'!$A$96" xr:uid="{478FBE73-0C61-42CA-A1EB-F1DA499894EB}"/>
    <hyperlink ref="H11" location="'Fusion XRF'!$A$168" display="'Fusion XRF'!$A$168" xr:uid="{0C74356C-42B1-4315-9EB4-A83A9337B842}"/>
    <hyperlink ref="B12" location="'Fusion XRF'!$A$42" display="'Fusion XRF'!$A$42" xr:uid="{08AE67D1-DB49-40B0-8896-5A5BA9AA86E7}"/>
    <hyperlink ref="E12" location="'Fusion XRF'!$A$114" display="'Fusion XRF'!$A$114" xr:uid="{70164749-FA58-4C28-BC63-88C1FB7DCD8F}"/>
    <hyperlink ref="H12" location="'Fusion XRF'!$A$186" display="'Fusion XRF'!$A$186" xr:uid="{51EEC129-95FB-4358-AE2E-A3FEC2E5A7AA}"/>
    <hyperlink ref="B13" location="'Fusion XRF'!$A$60" display="'Fusion XRF'!$A$60" xr:uid="{0A62BE1D-3CC3-4159-A0A3-73383C941FF0}"/>
    <hyperlink ref="E13" location="'Fusion XRF'!$A$132" display="'Fusion XRF'!$A$132" xr:uid="{1D3179A1-BEC8-453C-A08B-466674BB71E1}"/>
    <hyperlink ref="H13" location="'Fusion XRF'!$A$204" display="'Fusion XRF'!$A$204" xr:uid="{65A622A9-4DF3-4FF5-8505-C5DEA88890ED}"/>
    <hyperlink ref="B14" location="'Fusion XRF'!$A$78" display="'Fusion XRF'!$A$78" xr:uid="{A48EA5A7-948B-4774-894D-4711E9DB4FCA}"/>
    <hyperlink ref="E14" location="'Fusion XRF'!$A$150" display="'Fusion XRF'!$A$150" xr:uid="{728727CE-0FD4-4E13-AA05-016B13E1BA29}"/>
    <hyperlink ref="H14" location="'Fusion XRF'!$A$222" display="'Fusion XRF'!$A$222" xr:uid="{77458F18-96F1-4961-86DA-22B9F0D2EEBB}"/>
    <hyperlink ref="B16" location="'Laser Ablation'!$A$1" display="'Laser Ablation'!$A$1" xr:uid="{EE290F8D-594A-4CB7-874B-03991107E624}"/>
    <hyperlink ref="E16" location="'Laser Ablation'!$A$330" display="'Laser Ablation'!$A$330" xr:uid="{F1BFC591-E722-466D-A4D4-93C8F48CDDD5}"/>
    <hyperlink ref="H16" location="'Laser Ablation'!$A$636" display="'Laser Ablation'!$A$636" xr:uid="{27183A7E-2E74-4054-90A0-B1B48331DC3C}"/>
    <hyperlink ref="B17" location="'Laser Ablation'!$A$42" display="'Laser Ablation'!$A$42" xr:uid="{9E6F587F-0AF1-4FA6-862C-A63EBB2085FD}"/>
    <hyperlink ref="E17" location="'Laser Ablation'!$A$348" display="'Laser Ablation'!$A$348" xr:uid="{52965A9B-110F-45CB-821E-76CD6AB393DF}"/>
    <hyperlink ref="H17" location="'Laser Ablation'!$A$654" display="'Laser Ablation'!$A$654" xr:uid="{BCB9515D-80FD-41D2-A4EE-86F31200593B}"/>
    <hyperlink ref="B18" location="'Laser Ablation'!$A$60" display="'Laser Ablation'!$A$60" xr:uid="{841BAE96-124F-4452-B520-3F5E3FC13640}"/>
    <hyperlink ref="E18" location="'Laser Ablation'!$A$366" display="'Laser Ablation'!$A$366" xr:uid="{88DE6E14-E35C-48DD-8B9F-FA62DF2D0C2A}"/>
    <hyperlink ref="H18" location="'Laser Ablation'!$A$672" display="'Laser Ablation'!$A$672" xr:uid="{C87D97DC-84CE-4E3C-95E1-FC7378469471}"/>
    <hyperlink ref="B19" location="'Laser Ablation'!$A$78" display="'Laser Ablation'!$A$78" xr:uid="{600270DA-04E9-462D-8EC0-1C27BA3F0855}"/>
    <hyperlink ref="E19" location="'Laser Ablation'!$A$384" display="'Laser Ablation'!$A$384" xr:uid="{2800395C-DF07-41FD-ABF4-5F5C512E939C}"/>
    <hyperlink ref="H19" location="'Laser Ablation'!$A$690" display="'Laser Ablation'!$A$690" xr:uid="{2D2455FC-42F9-473E-B330-DD3A12D7C26D}"/>
    <hyperlink ref="B20" location="'Laser Ablation'!$A$96" display="'Laser Ablation'!$A$96" xr:uid="{9A8BD283-62E2-4F6A-8D8E-E08E5D43E679}"/>
    <hyperlink ref="E20" location="'Laser Ablation'!$A$402" display="'Laser Ablation'!$A$402" xr:uid="{AEDEA648-CA2C-43A8-AC28-08252FACEE49}"/>
    <hyperlink ref="H20" location="'Laser Ablation'!$A$708" display="'Laser Ablation'!$A$708" xr:uid="{B2A5BC34-2DA0-4D2D-BD2C-C2F46738BF49}"/>
    <hyperlink ref="B21" location="'Laser Ablation'!$A$114" display="'Laser Ablation'!$A$114" xr:uid="{7DD85F56-1DA3-4862-9FBB-B94E58D88BD8}"/>
    <hyperlink ref="E21" location="'Laser Ablation'!$A$420" display="'Laser Ablation'!$A$420" xr:uid="{F2D919E3-FB61-43B7-8D5C-60706248F3DF}"/>
    <hyperlink ref="H21" location="'Laser Ablation'!$A$726" display="'Laser Ablation'!$A$726" xr:uid="{224311B2-1667-46F6-B731-39832D07D5A5}"/>
    <hyperlink ref="B22" location="'Laser Ablation'!$A$132" display="'Laser Ablation'!$A$132" xr:uid="{43A07AD5-7470-4C8A-BF5F-85C8FE0ED6A4}"/>
    <hyperlink ref="E22" location="'Laser Ablation'!$A$438" display="'Laser Ablation'!$A$438" xr:uid="{5638956E-FDCC-4A6E-81FC-6CD6DEACCA94}"/>
    <hyperlink ref="H22" location="'Laser Ablation'!$A$744" display="'Laser Ablation'!$A$744" xr:uid="{890B3B16-9788-4B84-B56E-A9BAEE00F77E}"/>
    <hyperlink ref="B23" location="'Laser Ablation'!$A$150" display="'Laser Ablation'!$A$150" xr:uid="{690F1793-BD22-4E7C-97B8-D7F2004C43D1}"/>
    <hyperlink ref="E23" location="'Laser Ablation'!$A$456" display="'Laser Ablation'!$A$456" xr:uid="{4B8A3E57-6844-4210-9A42-7B069CA85311}"/>
    <hyperlink ref="H23" location="'Laser Ablation'!$A$762" display="'Laser Ablation'!$A$762" xr:uid="{96D5F0BF-9BBB-42F7-8A5A-126A94D2D98A}"/>
    <hyperlink ref="B24" location="'Laser Ablation'!$A$168" display="'Laser Ablation'!$A$168" xr:uid="{F354104F-6201-4FA0-817D-A3C5F362A91C}"/>
    <hyperlink ref="E24" location="'Laser Ablation'!$A$474" display="'Laser Ablation'!$A$474" xr:uid="{2B42C41F-3143-428F-A7D0-A5486C9A3D1A}"/>
    <hyperlink ref="H24" location="'Laser Ablation'!$A$780" display="'Laser Ablation'!$A$780" xr:uid="{8EA92EAD-AD9F-4EDA-B7CE-109E892CE4DB}"/>
    <hyperlink ref="B25" location="'Laser Ablation'!$A$186" display="'Laser Ablation'!$A$186" xr:uid="{9C43AA61-8118-430E-AFA1-8DF5F9FC7278}"/>
    <hyperlink ref="E25" location="'Laser Ablation'!$A$492" display="'Laser Ablation'!$A$492" xr:uid="{5F2A8207-19D5-4607-911D-DD5BDDCD70CA}"/>
    <hyperlink ref="H25" location="'Laser Ablation'!$A$798" display="'Laser Ablation'!$A$798" xr:uid="{B6714717-32B1-47E4-9E90-3FA9D7AAAA4A}"/>
    <hyperlink ref="B26" location="'Laser Ablation'!$A$204" display="'Laser Ablation'!$A$204" xr:uid="{78FB59AC-DA4B-4E90-B6B6-7537B68ACD41}"/>
    <hyperlink ref="E26" location="'Laser Ablation'!$A$510" display="'Laser Ablation'!$A$510" xr:uid="{E27C1951-5BF6-4623-880B-E75D3D55657F}"/>
    <hyperlink ref="H26" location="'Laser Ablation'!$A$816" display="'Laser Ablation'!$A$816" xr:uid="{95355C9D-31FF-4791-8C1C-131C6B5D91FD}"/>
    <hyperlink ref="B27" location="'Laser Ablation'!$A$222" display="'Laser Ablation'!$A$222" xr:uid="{713DDD24-BC69-4AC5-9143-6B4E7416CCBF}"/>
    <hyperlink ref="E27" location="'Laser Ablation'!$A$528" display="'Laser Ablation'!$A$528" xr:uid="{2E32B0D3-9E7A-44F5-AB8F-A0C00CFC082C}"/>
    <hyperlink ref="H27" location="'Laser Ablation'!$A$834" display="'Laser Ablation'!$A$834" xr:uid="{D3B3EF74-7F12-433E-B3D6-B3144B6F589E}"/>
    <hyperlink ref="B28" location="'Laser Ablation'!$A$240" display="'Laser Ablation'!$A$240" xr:uid="{4225AC53-8E2D-4069-805C-4D4176AD175A}"/>
    <hyperlink ref="E28" location="'Laser Ablation'!$A$546" display="'Laser Ablation'!$A$546" xr:uid="{290DEAD3-D735-4595-BF58-35C672B62449}"/>
    <hyperlink ref="H28" location="'Laser Ablation'!$A$852" display="'Laser Ablation'!$A$852" xr:uid="{C0B0E880-C223-4C06-BC03-B1C7E501CCC4}"/>
    <hyperlink ref="B29" location="'Laser Ablation'!$A$258" display="'Laser Ablation'!$A$258" xr:uid="{D322F923-B243-4BB5-B845-6BC9642238C3}"/>
    <hyperlink ref="E29" location="'Laser Ablation'!$A$564" display="'Laser Ablation'!$A$564" xr:uid="{2F8FEA87-6FD0-4854-9565-A2CF56F44564}"/>
    <hyperlink ref="H29" location="'Laser Ablation'!$A$870" display="'Laser Ablation'!$A$870" xr:uid="{D6039855-BFA0-4215-A900-D122CE8EB690}"/>
    <hyperlink ref="B30" location="'Laser Ablation'!$A$276" display="'Laser Ablation'!$A$276" xr:uid="{2CDEBBF0-728C-471E-9796-9E0A38BD70B9}"/>
    <hyperlink ref="E30" location="'Laser Ablation'!$A$582" display="'Laser Ablation'!$A$582" xr:uid="{95D76BBA-D345-4D18-8EF0-988BD5ED9909}"/>
    <hyperlink ref="H30" location="'Laser Ablation'!$A$888" display="'Laser Ablation'!$A$888" xr:uid="{A6A8F919-1F76-4429-BCE1-10E63D62343F}"/>
    <hyperlink ref="B31" location="'Laser Ablation'!$A$294" display="'Laser Ablation'!$A$294" xr:uid="{E1241DB3-8F33-4347-B061-94191606F186}"/>
    <hyperlink ref="E31" location="'Laser Ablation'!$A$600" display="'Laser Ablation'!$A$600" xr:uid="{6F642CF5-6C05-4BE6-BE62-9DDA687F6B1A}"/>
    <hyperlink ref="H31" location="'Laser Ablation'!$A$906" display="'Laser Ablation'!$A$906" xr:uid="{5D615838-796A-4A40-AD1D-8C1903EF5AA6}"/>
    <hyperlink ref="B32" location="'Laser Ablation'!$A$312" display="'Laser Ablation'!$A$312" xr:uid="{4021C171-F350-4567-8356-EFB1E4348B52}"/>
    <hyperlink ref="E32" location="'Laser Ablation'!$A$618" display="'Laser Ablation'!$A$618" xr:uid="{27ADC09C-73CF-4869-8730-3EA59397C2F8}"/>
    <hyperlink ref="H32" location="'Laser Ablation'!$A$924" display="'Laser Ablation'!$A$924" xr:uid="{BDBF0DE2-224B-4E39-8EAB-E63F726FB590}"/>
    <hyperlink ref="B34" location="'Thermograv'!$A$1" display="'Thermograv'!$A$1" xr:uid="{F3DF0C6A-AD19-47D6-A5C1-66F09DAD864A}"/>
    <hyperlink ref="B36" location="'IRC'!$A$1" display="'IRC'!$A$1" xr:uid="{47FCD4A8-9E16-4FF4-AA03-655AC8F1C159}"/>
    <hyperlink ref="E36" location="'IRC'!$A$42" display="'IRC'!$A$42" xr:uid="{109FEBC8-68C0-47BC-8323-0BB074DE9C7B}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B1:J27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4" customWidth="1"/>
    <col min="3" max="3" width="87.42578125" style="4" customWidth="1"/>
    <col min="4" max="16384" width="9.140625" style="4"/>
  </cols>
  <sheetData>
    <row r="1" spans="2:10" ht="23.25" customHeight="1">
      <c r="B1" s="37" t="s">
        <v>439</v>
      </c>
      <c r="C1" s="37"/>
    </row>
    <row r="2" spans="2:10" ht="27.95" customHeight="1">
      <c r="B2" s="45" t="s">
        <v>81</v>
      </c>
      <c r="C2" s="45" t="s">
        <v>82</v>
      </c>
    </row>
    <row r="3" spans="2:10" ht="15" customHeight="1">
      <c r="B3" s="46" t="s">
        <v>88</v>
      </c>
      <c r="C3" s="46" t="s">
        <v>89</v>
      </c>
    </row>
    <row r="4" spans="2:10" ht="15" customHeight="1">
      <c r="B4" s="47" t="s">
        <v>92</v>
      </c>
      <c r="C4" s="47" t="s">
        <v>129</v>
      </c>
    </row>
    <row r="5" spans="2:10" ht="15" customHeight="1">
      <c r="B5" s="47" t="s">
        <v>86</v>
      </c>
      <c r="C5" s="47" t="s">
        <v>87</v>
      </c>
    </row>
    <row r="6" spans="2:10" ht="15" customHeight="1">
      <c r="B6" s="47" t="s">
        <v>90</v>
      </c>
      <c r="C6" s="47" t="s">
        <v>85</v>
      </c>
    </row>
    <row r="7" spans="2:10" ht="15" customHeight="1">
      <c r="B7" s="47" t="s">
        <v>84</v>
      </c>
      <c r="C7" s="89" t="s">
        <v>130</v>
      </c>
    </row>
    <row r="8" spans="2:10" ht="15" customHeight="1" thickBot="1">
      <c r="B8" s="47" t="s">
        <v>83</v>
      </c>
      <c r="C8" s="89" t="s">
        <v>131</v>
      </c>
    </row>
    <row r="9" spans="2:10" ht="15" customHeight="1">
      <c r="B9" s="73" t="s">
        <v>128</v>
      </c>
      <c r="C9" s="74"/>
    </row>
    <row r="10" spans="2:10" ht="15" customHeight="1">
      <c r="B10" s="47" t="s">
        <v>215</v>
      </c>
      <c r="C10" s="47" t="s">
        <v>234</v>
      </c>
    </row>
    <row r="11" spans="2:10" ht="15" customHeight="1">
      <c r="B11" s="47" t="s">
        <v>110</v>
      </c>
      <c r="C11" s="47" t="s">
        <v>235</v>
      </c>
      <c r="D11" s="5"/>
      <c r="E11" s="5"/>
      <c r="F11" s="5"/>
      <c r="G11" s="5"/>
      <c r="H11" s="5"/>
      <c r="I11" s="5"/>
      <c r="J11" s="5"/>
    </row>
    <row r="12" spans="2:10" ht="15" customHeight="1">
      <c r="B12" s="47" t="s">
        <v>216</v>
      </c>
      <c r="C12" s="47" t="s">
        <v>236</v>
      </c>
      <c r="D12" s="5"/>
      <c r="E12" s="5"/>
      <c r="F12" s="5"/>
      <c r="G12" s="5"/>
      <c r="H12" s="5"/>
      <c r="I12" s="5"/>
      <c r="J12" s="5"/>
    </row>
    <row r="13" spans="2:10" ht="15" customHeight="1">
      <c r="B13" s="47" t="s">
        <v>232</v>
      </c>
      <c r="C13" s="47" t="s">
        <v>237</v>
      </c>
    </row>
    <row r="14" spans="2:10" ht="15" customHeight="1">
      <c r="B14" s="47" t="s">
        <v>96</v>
      </c>
      <c r="C14" s="47" t="s">
        <v>238</v>
      </c>
    </row>
    <row r="15" spans="2:10" ht="15" customHeight="1">
      <c r="B15" s="47" t="s">
        <v>204</v>
      </c>
      <c r="C15" s="47" t="s">
        <v>239</v>
      </c>
    </row>
    <row r="16" spans="2:10" ht="15" customHeight="1">
      <c r="B16" s="47" t="s">
        <v>205</v>
      </c>
      <c r="C16" s="47" t="s">
        <v>240</v>
      </c>
    </row>
    <row r="17" spans="2:3" ht="15" customHeight="1">
      <c r="B17" s="47" t="s">
        <v>97</v>
      </c>
      <c r="C17" s="47" t="s">
        <v>241</v>
      </c>
    </row>
    <row r="18" spans="2:3" ht="15" customHeight="1">
      <c r="B18" s="48" t="s">
        <v>233</v>
      </c>
      <c r="C18" s="48" t="s">
        <v>242</v>
      </c>
    </row>
    <row r="19" spans="2:3" ht="15" customHeight="1">
      <c r="B19" s="61"/>
      <c r="C19" s="62"/>
    </row>
    <row r="20" spans="2:3" ht="15">
      <c r="B20" s="63" t="s">
        <v>121</v>
      </c>
      <c r="C20" s="64" t="s">
        <v>114</v>
      </c>
    </row>
    <row r="21" spans="2:3">
      <c r="B21" s="65"/>
      <c r="C21" s="64"/>
    </row>
    <row r="22" spans="2:3">
      <c r="B22" s="66" t="s">
        <v>118</v>
      </c>
      <c r="C22" s="67" t="s">
        <v>117</v>
      </c>
    </row>
    <row r="23" spans="2:3">
      <c r="B23" s="65"/>
      <c r="C23" s="64"/>
    </row>
    <row r="24" spans="2:3">
      <c r="B24" s="68" t="s">
        <v>115</v>
      </c>
      <c r="C24" s="67" t="s">
        <v>116</v>
      </c>
    </row>
    <row r="25" spans="2:3">
      <c r="B25" s="69"/>
      <c r="C25" s="70"/>
    </row>
    <row r="26" spans="2:3">
      <c r="B26"/>
      <c r="C26"/>
    </row>
    <row r="27" spans="2:3">
      <c r="B27"/>
      <c r="C27"/>
    </row>
  </sheetData>
  <sortState xmlns:xlrd2="http://schemas.microsoft.com/office/spreadsheetml/2017/richdata2" ref="B3:C7">
    <sortCondition ref="B3:B7"/>
  </sortState>
  <conditionalFormatting sqref="B3:C19">
    <cfRule type="expression" dxfId="19" priority="4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/>
  <dimension ref="B1:I12"/>
  <sheetViews>
    <sheetView workbookViewId="0">
      <pane ySplit="2" topLeftCell="A3" activePane="bottomLeft" state="frozen"/>
      <selection pane="bottomLeft"/>
    </sheetView>
  </sheetViews>
  <sheetFormatPr defaultRowHeight="12.75"/>
  <cols>
    <col min="1" max="1" width="9.140625" style="4"/>
    <col min="2" max="2" width="16.7109375" style="91" customWidth="1"/>
    <col min="3" max="3" width="88.7109375" style="4" customWidth="1"/>
    <col min="4" max="16384" width="9.140625" style="4"/>
  </cols>
  <sheetData>
    <row r="1" spans="2:9" ht="23.25" customHeight="1">
      <c r="B1" s="71" t="s">
        <v>438</v>
      </c>
      <c r="C1" s="37"/>
    </row>
    <row r="2" spans="2:9" ht="27.95" customHeight="1">
      <c r="B2" s="72" t="s">
        <v>122</v>
      </c>
      <c r="C2" s="45" t="s">
        <v>123</v>
      </c>
    </row>
    <row r="3" spans="2:9" ht="15" customHeight="1">
      <c r="B3" s="108"/>
      <c r="C3" s="46" t="s">
        <v>124</v>
      </c>
    </row>
    <row r="4" spans="2:9" ht="15" customHeight="1">
      <c r="B4" s="109"/>
      <c r="C4" s="47" t="s">
        <v>125</v>
      </c>
    </row>
    <row r="5" spans="2:9" ht="15" customHeight="1">
      <c r="B5" s="109"/>
      <c r="C5" s="47" t="s">
        <v>243</v>
      </c>
    </row>
    <row r="6" spans="2:9" ht="15" customHeight="1">
      <c r="B6" s="109"/>
      <c r="C6" s="47" t="s">
        <v>126</v>
      </c>
    </row>
    <row r="7" spans="2:9" ht="15" customHeight="1">
      <c r="B7" s="109"/>
      <c r="C7" s="47" t="s">
        <v>244</v>
      </c>
    </row>
    <row r="8" spans="2:9" ht="15" customHeight="1">
      <c r="B8" s="109"/>
      <c r="C8" s="47" t="s">
        <v>245</v>
      </c>
    </row>
    <row r="9" spans="2:9" ht="15" customHeight="1">
      <c r="B9" s="109"/>
      <c r="C9" s="47" t="s">
        <v>246</v>
      </c>
      <c r="D9" s="5"/>
      <c r="E9" s="5"/>
      <c r="G9" s="5"/>
      <c r="H9" s="5"/>
      <c r="I9" s="5"/>
    </row>
    <row r="10" spans="2:9" ht="15" customHeight="1">
      <c r="B10" s="109"/>
      <c r="C10" s="47" t="s">
        <v>127</v>
      </c>
      <c r="D10" s="5"/>
      <c r="E10" s="5"/>
      <c r="G10" s="5"/>
      <c r="H10" s="5"/>
      <c r="I10" s="5"/>
    </row>
    <row r="11" spans="2:9" ht="15" customHeight="1">
      <c r="B11" s="109"/>
      <c r="C11" s="47" t="s">
        <v>247</v>
      </c>
    </row>
    <row r="12" spans="2:9" ht="15" customHeight="1">
      <c r="B12" s="153"/>
      <c r="C12" s="48" t="s">
        <v>248</v>
      </c>
    </row>
  </sheetData>
  <conditionalFormatting sqref="B3:C12">
    <cfRule type="expression" dxfId="18" priority="3">
      <formula>IF(Labs_IsBlnkRow*Labs_IsBlnkRowNext=1,TRUE,FALSE)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1EDC5-C059-4DF7-9914-EF4011C28EB2}">
  <sheetPr codeName="Sheet5"/>
  <dimension ref="A1:BN137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2" width="11.28515625" style="2" bestFit="1" customWidth="1"/>
    <col min="13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7" bestFit="1" customWidth="1"/>
    <col min="66" max="16384" width="9.140625" style="2"/>
  </cols>
  <sheetData>
    <row r="1" spans="1:66" ht="15">
      <c r="B1" s="34" t="s">
        <v>309</v>
      </c>
      <c r="BM1" s="29" t="s">
        <v>64</v>
      </c>
    </row>
    <row r="2" spans="1:66" ht="15">
      <c r="A2" s="26" t="s">
        <v>95</v>
      </c>
      <c r="B2" s="18" t="s">
        <v>107</v>
      </c>
      <c r="C2" s="15" t="s">
        <v>108</v>
      </c>
      <c r="D2" s="16" t="s">
        <v>193</v>
      </c>
      <c r="E2" s="17" t="s">
        <v>193</v>
      </c>
      <c r="F2" s="17" t="s">
        <v>193</v>
      </c>
      <c r="G2" s="17" t="s">
        <v>193</v>
      </c>
      <c r="H2" s="17" t="s">
        <v>193</v>
      </c>
      <c r="I2" s="17" t="s">
        <v>193</v>
      </c>
      <c r="J2" s="17" t="s">
        <v>193</v>
      </c>
      <c r="K2" s="17" t="s">
        <v>193</v>
      </c>
      <c r="L2" s="17" t="s">
        <v>193</v>
      </c>
      <c r="M2" s="10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194</v>
      </c>
      <c r="C3" s="8" t="s">
        <v>194</v>
      </c>
      <c r="D3" s="102" t="s">
        <v>195</v>
      </c>
      <c r="E3" s="103" t="s">
        <v>196</v>
      </c>
      <c r="F3" s="103" t="s">
        <v>197</v>
      </c>
      <c r="G3" s="103" t="s">
        <v>198</v>
      </c>
      <c r="H3" s="103" t="s">
        <v>199</v>
      </c>
      <c r="I3" s="103" t="s">
        <v>200</v>
      </c>
      <c r="J3" s="103" t="s">
        <v>201</v>
      </c>
      <c r="K3" s="103" t="s">
        <v>202</v>
      </c>
      <c r="L3" s="103" t="s">
        <v>203</v>
      </c>
      <c r="M3" s="10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80</v>
      </c>
    </row>
    <row r="4" spans="1:66">
      <c r="A4" s="32"/>
      <c r="B4" s="19"/>
      <c r="C4" s="8"/>
      <c r="D4" s="9" t="s">
        <v>204</v>
      </c>
      <c r="E4" s="10" t="s">
        <v>205</v>
      </c>
      <c r="F4" s="10" t="s">
        <v>205</v>
      </c>
      <c r="G4" s="10" t="s">
        <v>204</v>
      </c>
      <c r="H4" s="10" t="s">
        <v>205</v>
      </c>
      <c r="I4" s="10" t="s">
        <v>204</v>
      </c>
      <c r="J4" s="10" t="s">
        <v>205</v>
      </c>
      <c r="K4" s="10" t="s">
        <v>204</v>
      </c>
      <c r="L4" s="10" t="s">
        <v>205</v>
      </c>
      <c r="M4" s="10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0</v>
      </c>
    </row>
    <row r="5" spans="1:66">
      <c r="A5" s="32"/>
      <c r="B5" s="19"/>
      <c r="C5" s="8"/>
      <c r="D5" s="27" t="s">
        <v>112</v>
      </c>
      <c r="E5" s="27" t="s">
        <v>206</v>
      </c>
      <c r="F5" s="27" t="s">
        <v>111</v>
      </c>
      <c r="G5" s="27" t="s">
        <v>112</v>
      </c>
      <c r="H5" s="27" t="s">
        <v>111</v>
      </c>
      <c r="I5" s="27" t="s">
        <v>111</v>
      </c>
      <c r="J5" s="27" t="s">
        <v>206</v>
      </c>
      <c r="K5" s="27" t="s">
        <v>111</v>
      </c>
      <c r="L5" s="27" t="s">
        <v>111</v>
      </c>
      <c r="M5" s="10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0</v>
      </c>
    </row>
    <row r="6" spans="1:66">
      <c r="A6" s="32"/>
      <c r="B6" s="18">
        <v>1</v>
      </c>
      <c r="C6" s="14">
        <v>1</v>
      </c>
      <c r="D6" s="175">
        <v>4</v>
      </c>
      <c r="E6" s="175">
        <v>1</v>
      </c>
      <c r="F6" s="176">
        <v>1</v>
      </c>
      <c r="G6" s="177" t="s">
        <v>99</v>
      </c>
      <c r="H6" s="176">
        <v>1</v>
      </c>
      <c r="I6" s="175">
        <v>3</v>
      </c>
      <c r="J6" s="176">
        <v>2</v>
      </c>
      <c r="K6" s="175">
        <v>3</v>
      </c>
      <c r="L6" s="175">
        <v>2</v>
      </c>
      <c r="M6" s="178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>
        <v>1</v>
      </c>
    </row>
    <row r="7" spans="1:66">
      <c r="A7" s="32"/>
      <c r="B7" s="19">
        <v>1</v>
      </c>
      <c r="C7" s="8">
        <v>2</v>
      </c>
      <c r="D7" s="181">
        <v>3</v>
      </c>
      <c r="E7" s="181">
        <v>1</v>
      </c>
      <c r="F7" s="182" t="s">
        <v>99</v>
      </c>
      <c r="G7" s="183" t="s">
        <v>99</v>
      </c>
      <c r="H7" s="184">
        <v>1</v>
      </c>
      <c r="I7" s="181">
        <v>2</v>
      </c>
      <c r="J7" s="184">
        <v>3</v>
      </c>
      <c r="K7" s="181">
        <v>2</v>
      </c>
      <c r="L7" s="181">
        <v>3</v>
      </c>
      <c r="M7" s="178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80" t="e">
        <v>#N/A</v>
      </c>
    </row>
    <row r="8" spans="1:66">
      <c r="A8" s="32"/>
      <c r="B8" s="19">
        <v>1</v>
      </c>
      <c r="C8" s="8">
        <v>3</v>
      </c>
      <c r="D8" s="181">
        <v>4</v>
      </c>
      <c r="E8" s="181">
        <v>1</v>
      </c>
      <c r="F8" s="182" t="s">
        <v>99</v>
      </c>
      <c r="G8" s="183" t="s">
        <v>99</v>
      </c>
      <c r="H8" s="184">
        <v>2</v>
      </c>
      <c r="I8" s="181">
        <v>2</v>
      </c>
      <c r="J8" s="184">
        <v>2</v>
      </c>
      <c r="K8" s="184">
        <v>2</v>
      </c>
      <c r="L8" s="185">
        <v>3</v>
      </c>
      <c r="M8" s="178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79"/>
      <c r="AA8" s="179"/>
      <c r="AB8" s="179"/>
      <c r="AC8" s="179"/>
      <c r="AD8" s="179"/>
      <c r="AE8" s="179"/>
      <c r="AF8" s="179"/>
      <c r="AG8" s="179"/>
      <c r="AH8" s="179"/>
      <c r="AI8" s="179"/>
      <c r="AJ8" s="179"/>
      <c r="AK8" s="179"/>
      <c r="AL8" s="179"/>
      <c r="AM8" s="179"/>
      <c r="AN8" s="179"/>
      <c r="AO8" s="179"/>
      <c r="AP8" s="179"/>
      <c r="AQ8" s="179"/>
      <c r="AR8" s="179"/>
      <c r="AS8" s="179"/>
      <c r="AT8" s="179"/>
      <c r="AU8" s="179"/>
      <c r="AV8" s="179"/>
      <c r="AW8" s="179"/>
      <c r="AX8" s="179"/>
      <c r="AY8" s="179"/>
      <c r="AZ8" s="179"/>
      <c r="BA8" s="179"/>
      <c r="BB8" s="179"/>
      <c r="BC8" s="179"/>
      <c r="BD8" s="179"/>
      <c r="BE8" s="179"/>
      <c r="BF8" s="179"/>
      <c r="BG8" s="179"/>
      <c r="BH8" s="179"/>
      <c r="BI8" s="179"/>
      <c r="BJ8" s="179"/>
      <c r="BK8" s="179"/>
      <c r="BL8" s="179"/>
      <c r="BM8" s="180">
        <v>16</v>
      </c>
    </row>
    <row r="9" spans="1:66">
      <c r="A9" s="32"/>
      <c r="B9" s="19">
        <v>1</v>
      </c>
      <c r="C9" s="8">
        <v>4</v>
      </c>
      <c r="D9" s="181">
        <v>4</v>
      </c>
      <c r="E9" s="181">
        <v>1</v>
      </c>
      <c r="F9" s="182" t="s">
        <v>99</v>
      </c>
      <c r="G9" s="183" t="s">
        <v>99</v>
      </c>
      <c r="H9" s="184">
        <v>2</v>
      </c>
      <c r="I9" s="181">
        <v>3</v>
      </c>
      <c r="J9" s="184">
        <v>3</v>
      </c>
      <c r="K9" s="184">
        <v>5</v>
      </c>
      <c r="L9" s="186">
        <v>10</v>
      </c>
      <c r="M9" s="178"/>
      <c r="N9" s="179"/>
      <c r="O9" s="179"/>
      <c r="P9" s="179"/>
      <c r="Q9" s="179"/>
      <c r="R9" s="179"/>
      <c r="S9" s="179"/>
      <c r="T9" s="179"/>
      <c r="U9" s="179"/>
      <c r="V9" s="179"/>
      <c r="W9" s="179"/>
      <c r="X9" s="179"/>
      <c r="Y9" s="179"/>
      <c r="Z9" s="179"/>
      <c r="AA9" s="179"/>
      <c r="AB9" s="179"/>
      <c r="AC9" s="179"/>
      <c r="AD9" s="179"/>
      <c r="AE9" s="179"/>
      <c r="AF9" s="179"/>
      <c r="AG9" s="179"/>
      <c r="AH9" s="179"/>
      <c r="AI9" s="179"/>
      <c r="AJ9" s="179"/>
      <c r="AK9" s="179"/>
      <c r="AL9" s="179"/>
      <c r="AM9" s="179"/>
      <c r="AN9" s="179"/>
      <c r="AO9" s="179"/>
      <c r="AP9" s="179"/>
      <c r="AQ9" s="179"/>
      <c r="AR9" s="179"/>
      <c r="AS9" s="179"/>
      <c r="AT9" s="179"/>
      <c r="AU9" s="179"/>
      <c r="AV9" s="179"/>
      <c r="AW9" s="179"/>
      <c r="AX9" s="179"/>
      <c r="AY9" s="179"/>
      <c r="AZ9" s="179"/>
      <c r="BA9" s="179"/>
      <c r="BB9" s="179"/>
      <c r="BC9" s="179"/>
      <c r="BD9" s="179"/>
      <c r="BE9" s="179"/>
      <c r="BF9" s="179"/>
      <c r="BG9" s="179"/>
      <c r="BH9" s="179"/>
      <c r="BI9" s="179"/>
      <c r="BJ9" s="179"/>
      <c r="BK9" s="179"/>
      <c r="BL9" s="179"/>
      <c r="BM9" s="180" t="s">
        <v>178</v>
      </c>
      <c r="BN9" s="29"/>
    </row>
    <row r="10" spans="1:66">
      <c r="A10" s="32"/>
      <c r="B10" s="19">
        <v>1</v>
      </c>
      <c r="C10" s="8">
        <v>5</v>
      </c>
      <c r="D10" s="181">
        <v>3</v>
      </c>
      <c r="E10" s="183" t="s">
        <v>99</v>
      </c>
      <c r="F10" s="181">
        <v>1</v>
      </c>
      <c r="G10" s="181">
        <v>2</v>
      </c>
      <c r="H10" s="181">
        <v>1</v>
      </c>
      <c r="I10" s="181">
        <v>2</v>
      </c>
      <c r="J10" s="181">
        <v>4</v>
      </c>
      <c r="K10" s="181">
        <v>3</v>
      </c>
      <c r="L10" s="181">
        <v>2</v>
      </c>
      <c r="M10" s="178"/>
      <c r="N10" s="179"/>
      <c r="O10" s="179"/>
      <c r="P10" s="179"/>
      <c r="Q10" s="179"/>
      <c r="R10" s="179"/>
      <c r="S10" s="179"/>
      <c r="T10" s="179"/>
      <c r="U10" s="179"/>
      <c r="V10" s="179"/>
      <c r="W10" s="179"/>
      <c r="X10" s="179"/>
      <c r="Y10" s="179"/>
      <c r="Z10" s="179"/>
      <c r="AA10" s="179"/>
      <c r="AB10" s="179"/>
      <c r="AC10" s="179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80">
        <v>7</v>
      </c>
    </row>
    <row r="11" spans="1:66">
      <c r="A11" s="32"/>
      <c r="B11" s="19">
        <v>1</v>
      </c>
      <c r="C11" s="8">
        <v>6</v>
      </c>
      <c r="D11" s="181">
        <v>4</v>
      </c>
      <c r="E11" s="183" t="s">
        <v>99</v>
      </c>
      <c r="F11" s="181">
        <v>1</v>
      </c>
      <c r="G11" s="183" t="s">
        <v>99</v>
      </c>
      <c r="H11" s="181">
        <v>2</v>
      </c>
      <c r="I11" s="181">
        <v>2</v>
      </c>
      <c r="J11" s="181">
        <v>4</v>
      </c>
      <c r="K11" s="181">
        <v>2</v>
      </c>
      <c r="L11" s="181">
        <v>2</v>
      </c>
      <c r="M11" s="178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9"/>
      <c r="AA11" s="179"/>
      <c r="AB11" s="179"/>
      <c r="AC11" s="179"/>
      <c r="AD11" s="179"/>
      <c r="AE11" s="179"/>
      <c r="AF11" s="179"/>
      <c r="AG11" s="179"/>
      <c r="AH11" s="179"/>
      <c r="AI11" s="179"/>
      <c r="AJ11" s="179"/>
      <c r="AK11" s="179"/>
      <c r="AL11" s="179"/>
      <c r="AM11" s="179"/>
      <c r="AN11" s="179"/>
      <c r="AO11" s="179"/>
      <c r="AP11" s="179"/>
      <c r="AQ11" s="179"/>
      <c r="AR11" s="179"/>
      <c r="AS11" s="179"/>
      <c r="AT11" s="179"/>
      <c r="AU11" s="179"/>
      <c r="AV11" s="179"/>
      <c r="AW11" s="179"/>
      <c r="AX11" s="179"/>
      <c r="AY11" s="179"/>
      <c r="AZ11" s="179"/>
      <c r="BA11" s="179"/>
      <c r="BB11" s="179"/>
      <c r="BC11" s="179"/>
      <c r="BD11" s="179"/>
      <c r="BE11" s="179"/>
      <c r="BF11" s="179"/>
      <c r="BG11" s="179"/>
      <c r="BH11" s="179"/>
      <c r="BI11" s="179"/>
      <c r="BJ11" s="179"/>
      <c r="BK11" s="179"/>
      <c r="BL11" s="179"/>
      <c r="BM11" s="187"/>
    </row>
    <row r="12" spans="1:66">
      <c r="A12" s="32"/>
      <c r="B12" s="20" t="s">
        <v>207</v>
      </c>
      <c r="C12" s="12"/>
      <c r="D12" s="188">
        <v>3.6666666666666665</v>
      </c>
      <c r="E12" s="188">
        <v>1</v>
      </c>
      <c r="F12" s="188">
        <v>1</v>
      </c>
      <c r="G12" s="188">
        <v>2</v>
      </c>
      <c r="H12" s="188">
        <v>1.5</v>
      </c>
      <c r="I12" s="188">
        <v>2.3333333333333335</v>
      </c>
      <c r="J12" s="188">
        <v>3</v>
      </c>
      <c r="K12" s="188">
        <v>2.8333333333333335</v>
      </c>
      <c r="L12" s="188">
        <v>3.6666666666666665</v>
      </c>
      <c r="M12" s="178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79"/>
      <c r="AD12" s="179"/>
      <c r="AE12" s="179"/>
      <c r="AF12" s="179"/>
      <c r="AG12" s="179"/>
      <c r="AH12" s="179"/>
      <c r="AI12" s="179"/>
      <c r="AJ12" s="179"/>
      <c r="AK12" s="179"/>
      <c r="AL12" s="179"/>
      <c r="AM12" s="179"/>
      <c r="AN12" s="179"/>
      <c r="AO12" s="179"/>
      <c r="AP12" s="179"/>
      <c r="AQ12" s="179"/>
      <c r="AR12" s="179"/>
      <c r="AS12" s="179"/>
      <c r="AT12" s="179"/>
      <c r="AU12" s="179"/>
      <c r="AV12" s="179"/>
      <c r="AW12" s="179"/>
      <c r="AX12" s="179"/>
      <c r="AY12" s="179"/>
      <c r="AZ12" s="179"/>
      <c r="BA12" s="179"/>
      <c r="BB12" s="179"/>
      <c r="BC12" s="179"/>
      <c r="BD12" s="179"/>
      <c r="BE12" s="179"/>
      <c r="BF12" s="179"/>
      <c r="BG12" s="179"/>
      <c r="BH12" s="179"/>
      <c r="BI12" s="179"/>
      <c r="BJ12" s="179"/>
      <c r="BK12" s="179"/>
      <c r="BL12" s="179"/>
      <c r="BM12" s="187"/>
    </row>
    <row r="13" spans="1:66">
      <c r="A13" s="32"/>
      <c r="B13" s="3" t="s">
        <v>208</v>
      </c>
      <c r="C13" s="30"/>
      <c r="D13" s="185">
        <v>4</v>
      </c>
      <c r="E13" s="185">
        <v>1</v>
      </c>
      <c r="F13" s="185">
        <v>1</v>
      </c>
      <c r="G13" s="185">
        <v>2</v>
      </c>
      <c r="H13" s="185">
        <v>1.5</v>
      </c>
      <c r="I13" s="185">
        <v>2</v>
      </c>
      <c r="J13" s="185">
        <v>3</v>
      </c>
      <c r="K13" s="185">
        <v>2.5</v>
      </c>
      <c r="L13" s="185">
        <v>2.5</v>
      </c>
      <c r="M13" s="178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/>
      <c r="Y13" s="179"/>
      <c r="Z13" s="179"/>
      <c r="AA13" s="179"/>
      <c r="AB13" s="179"/>
      <c r="AC13" s="179"/>
      <c r="AD13" s="179"/>
      <c r="AE13" s="179"/>
      <c r="AF13" s="179"/>
      <c r="AG13" s="179"/>
      <c r="AH13" s="179"/>
      <c r="AI13" s="179"/>
      <c r="AJ13" s="179"/>
      <c r="AK13" s="179"/>
      <c r="AL13" s="179"/>
      <c r="AM13" s="179"/>
      <c r="AN13" s="179"/>
      <c r="AO13" s="179"/>
      <c r="AP13" s="179"/>
      <c r="AQ13" s="179"/>
      <c r="AR13" s="179"/>
      <c r="AS13" s="179"/>
      <c r="AT13" s="179"/>
      <c r="AU13" s="179"/>
      <c r="AV13" s="179"/>
      <c r="AW13" s="179"/>
      <c r="AX13" s="179"/>
      <c r="AY13" s="179"/>
      <c r="AZ13" s="179"/>
      <c r="BA13" s="179"/>
      <c r="BB13" s="179"/>
      <c r="BC13" s="179"/>
      <c r="BD13" s="179"/>
      <c r="BE13" s="179"/>
      <c r="BF13" s="179"/>
      <c r="BG13" s="179"/>
      <c r="BH13" s="179"/>
      <c r="BI13" s="179"/>
      <c r="BJ13" s="179"/>
      <c r="BK13" s="179"/>
      <c r="BL13" s="179"/>
      <c r="BM13" s="187"/>
    </row>
    <row r="14" spans="1:66">
      <c r="A14" s="32"/>
      <c r="B14" s="3" t="s">
        <v>209</v>
      </c>
      <c r="C14" s="30"/>
      <c r="D14" s="185">
        <v>0.51639777949432131</v>
      </c>
      <c r="E14" s="185">
        <v>0</v>
      </c>
      <c r="F14" s="185">
        <v>0</v>
      </c>
      <c r="G14" s="185" t="s">
        <v>437</v>
      </c>
      <c r="H14" s="185">
        <v>0.54772255750516607</v>
      </c>
      <c r="I14" s="185">
        <v>0.51639777949432275</v>
      </c>
      <c r="J14" s="185">
        <v>0.89442719099991586</v>
      </c>
      <c r="K14" s="185">
        <v>1.1690451944500124</v>
      </c>
      <c r="L14" s="185">
        <v>3.1411250638372654</v>
      </c>
      <c r="M14" s="178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/>
      <c r="Y14" s="179"/>
      <c r="Z14" s="179"/>
      <c r="AA14" s="179"/>
      <c r="AB14" s="179"/>
      <c r="AC14" s="179"/>
      <c r="AD14" s="179"/>
      <c r="AE14" s="179"/>
      <c r="AF14" s="179"/>
      <c r="AG14" s="179"/>
      <c r="AH14" s="179"/>
      <c r="AI14" s="179"/>
      <c r="AJ14" s="179"/>
      <c r="AK14" s="179"/>
      <c r="AL14" s="179"/>
      <c r="AM14" s="179"/>
      <c r="AN14" s="179"/>
      <c r="AO14" s="179"/>
      <c r="AP14" s="179"/>
      <c r="AQ14" s="179"/>
      <c r="AR14" s="179"/>
      <c r="AS14" s="179"/>
      <c r="AT14" s="179"/>
      <c r="AU14" s="179"/>
      <c r="AV14" s="179"/>
      <c r="AW14" s="179"/>
      <c r="AX14" s="179"/>
      <c r="AY14" s="179"/>
      <c r="AZ14" s="179"/>
      <c r="BA14" s="179"/>
      <c r="BB14" s="179"/>
      <c r="BC14" s="179"/>
      <c r="BD14" s="179"/>
      <c r="BE14" s="179"/>
      <c r="BF14" s="179"/>
      <c r="BG14" s="179"/>
      <c r="BH14" s="179"/>
      <c r="BI14" s="179"/>
      <c r="BJ14" s="179"/>
      <c r="BK14" s="179"/>
      <c r="BL14" s="179"/>
      <c r="BM14" s="187"/>
    </row>
    <row r="15" spans="1:66">
      <c r="A15" s="32"/>
      <c r="B15" s="3" t="s">
        <v>84</v>
      </c>
      <c r="C15" s="30"/>
      <c r="D15" s="13">
        <v>0.14083575804390583</v>
      </c>
      <c r="E15" s="13">
        <v>0</v>
      </c>
      <c r="F15" s="13">
        <v>0</v>
      </c>
      <c r="G15" s="13" t="s">
        <v>437</v>
      </c>
      <c r="H15" s="13">
        <v>0.36514837167011072</v>
      </c>
      <c r="I15" s="13">
        <v>0.22131333406899545</v>
      </c>
      <c r="J15" s="13">
        <v>0.29814239699997197</v>
      </c>
      <c r="K15" s="13">
        <v>0.41260418627647494</v>
      </c>
      <c r="L15" s="13">
        <v>0.85667047195561785</v>
      </c>
      <c r="M15" s="10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210</v>
      </c>
      <c r="C16" s="30"/>
      <c r="D16" s="13" t="s">
        <v>437</v>
      </c>
      <c r="E16" s="13" t="s">
        <v>437</v>
      </c>
      <c r="F16" s="13" t="s">
        <v>437</v>
      </c>
      <c r="G16" s="13" t="s">
        <v>437</v>
      </c>
      <c r="H16" s="13" t="s">
        <v>437</v>
      </c>
      <c r="I16" s="13" t="s">
        <v>437</v>
      </c>
      <c r="J16" s="13" t="s">
        <v>437</v>
      </c>
      <c r="K16" s="13" t="s">
        <v>437</v>
      </c>
      <c r="L16" s="13" t="s">
        <v>437</v>
      </c>
      <c r="M16" s="10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50" t="s">
        <v>211</v>
      </c>
      <c r="C17" s="51"/>
      <c r="D17" s="49">
        <v>0.67</v>
      </c>
      <c r="E17" s="49">
        <v>0.76</v>
      </c>
      <c r="F17" s="49">
        <v>0.8</v>
      </c>
      <c r="G17" s="49">
        <v>0.8</v>
      </c>
      <c r="H17" s="49">
        <v>0.42</v>
      </c>
      <c r="I17" s="49">
        <v>0</v>
      </c>
      <c r="J17" s="49">
        <v>0.34</v>
      </c>
      <c r="K17" s="49">
        <v>0.25</v>
      </c>
      <c r="L17" s="49">
        <v>0.67</v>
      </c>
      <c r="M17" s="104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BM18" s="58"/>
    </row>
    <row r="19" spans="1:65" ht="15">
      <c r="B19" s="34" t="s">
        <v>310</v>
      </c>
      <c r="BM19" s="29" t="s">
        <v>213</v>
      </c>
    </row>
    <row r="20" spans="1:65" ht="15">
      <c r="A20" s="26" t="s">
        <v>119</v>
      </c>
      <c r="B20" s="18" t="s">
        <v>107</v>
      </c>
      <c r="C20" s="15" t="s">
        <v>108</v>
      </c>
      <c r="D20" s="16" t="s">
        <v>193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194</v>
      </c>
      <c r="C21" s="8" t="s">
        <v>194</v>
      </c>
      <c r="D21" s="102" t="s">
        <v>201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80</v>
      </c>
    </row>
    <row r="22" spans="1:65">
      <c r="A22" s="32"/>
      <c r="B22" s="19"/>
      <c r="C22" s="8"/>
      <c r="D22" s="9" t="s">
        <v>205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 t="s">
        <v>206</v>
      </c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2</v>
      </c>
    </row>
    <row r="24" spans="1:65">
      <c r="A24" s="32"/>
      <c r="B24" s="18">
        <v>1</v>
      </c>
      <c r="C24" s="14">
        <v>1</v>
      </c>
      <c r="D24" s="98" t="s">
        <v>101</v>
      </c>
      <c r="E24" s="10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0" t="s">
        <v>101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>
        <v>1</v>
      </c>
    </row>
    <row r="26" spans="1:65">
      <c r="A26" s="32"/>
      <c r="B26" s="19">
        <v>1</v>
      </c>
      <c r="C26" s="8">
        <v>3</v>
      </c>
      <c r="D26" s="100" t="s">
        <v>101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0" t="s">
        <v>101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 t="s">
        <v>101</v>
      </c>
    </row>
    <row r="28" spans="1:65">
      <c r="A28" s="32"/>
      <c r="B28" s="19">
        <v>1</v>
      </c>
      <c r="C28" s="8">
        <v>5</v>
      </c>
      <c r="D28" s="100" t="s">
        <v>101</v>
      </c>
      <c r="E28" s="10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7</v>
      </c>
    </row>
    <row r="29" spans="1:65">
      <c r="A29" s="32"/>
      <c r="B29" s="19">
        <v>1</v>
      </c>
      <c r="C29" s="8">
        <v>6</v>
      </c>
      <c r="D29" s="100" t="s">
        <v>101</v>
      </c>
      <c r="E29" s="10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8"/>
    </row>
    <row r="30" spans="1:65">
      <c r="A30" s="32"/>
      <c r="B30" s="20" t="s">
        <v>207</v>
      </c>
      <c r="C30" s="12"/>
      <c r="D30" s="24" t="s">
        <v>437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8"/>
    </row>
    <row r="31" spans="1:65">
      <c r="A31" s="32"/>
      <c r="B31" s="3" t="s">
        <v>208</v>
      </c>
      <c r="C31" s="30"/>
      <c r="D31" s="11" t="s">
        <v>437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8"/>
    </row>
    <row r="32" spans="1:65">
      <c r="A32" s="32"/>
      <c r="B32" s="3" t="s">
        <v>209</v>
      </c>
      <c r="C32" s="30"/>
      <c r="D32" s="25" t="s">
        <v>437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8"/>
    </row>
    <row r="33" spans="1:65">
      <c r="A33" s="32"/>
      <c r="B33" s="3" t="s">
        <v>84</v>
      </c>
      <c r="C33" s="30"/>
      <c r="D33" s="13" t="s">
        <v>437</v>
      </c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210</v>
      </c>
      <c r="C34" s="30"/>
      <c r="D34" s="13" t="s">
        <v>437</v>
      </c>
      <c r="E34" s="10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50" t="s">
        <v>211</v>
      </c>
      <c r="C35" s="51"/>
      <c r="D35" s="49" t="s">
        <v>212</v>
      </c>
      <c r="E35" s="10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BM36" s="58"/>
    </row>
    <row r="37" spans="1:65" ht="15">
      <c r="B37" s="34" t="s">
        <v>311</v>
      </c>
      <c r="BM37" s="29" t="s">
        <v>213</v>
      </c>
    </row>
    <row r="38" spans="1:65" ht="15">
      <c r="A38" s="26" t="s">
        <v>120</v>
      </c>
      <c r="B38" s="18" t="s">
        <v>107</v>
      </c>
      <c r="C38" s="15" t="s">
        <v>108</v>
      </c>
      <c r="D38" s="16" t="s">
        <v>193</v>
      </c>
      <c r="E38" s="10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194</v>
      </c>
      <c r="C39" s="8" t="s">
        <v>194</v>
      </c>
      <c r="D39" s="102" t="s">
        <v>201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80</v>
      </c>
    </row>
    <row r="40" spans="1:65">
      <c r="A40" s="32"/>
      <c r="B40" s="19"/>
      <c r="C40" s="8"/>
      <c r="D40" s="9" t="s">
        <v>205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 t="s">
        <v>206</v>
      </c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2</v>
      </c>
    </row>
    <row r="42" spans="1:65">
      <c r="A42" s="32"/>
      <c r="B42" s="18">
        <v>1</v>
      </c>
      <c r="C42" s="14">
        <v>1</v>
      </c>
      <c r="D42" s="98" t="s">
        <v>101</v>
      </c>
      <c r="E42" s="10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100" t="s">
        <v>101</v>
      </c>
      <c r="E43" s="10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>
        <v>1</v>
      </c>
    </row>
    <row r="44" spans="1:65">
      <c r="A44" s="32"/>
      <c r="B44" s="19">
        <v>1</v>
      </c>
      <c r="C44" s="8">
        <v>3</v>
      </c>
      <c r="D44" s="100" t="s">
        <v>101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100" t="s">
        <v>101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 t="s">
        <v>101</v>
      </c>
    </row>
    <row r="46" spans="1:65">
      <c r="A46" s="32"/>
      <c r="B46" s="19">
        <v>1</v>
      </c>
      <c r="C46" s="8">
        <v>5</v>
      </c>
      <c r="D46" s="100" t="s">
        <v>101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7</v>
      </c>
    </row>
    <row r="47" spans="1:65">
      <c r="A47" s="32"/>
      <c r="B47" s="19">
        <v>1</v>
      </c>
      <c r="C47" s="8">
        <v>6</v>
      </c>
      <c r="D47" s="100" t="s">
        <v>101</v>
      </c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8"/>
    </row>
    <row r="48" spans="1:65">
      <c r="A48" s="32"/>
      <c r="B48" s="20" t="s">
        <v>207</v>
      </c>
      <c r="C48" s="12"/>
      <c r="D48" s="24" t="s">
        <v>437</v>
      </c>
      <c r="E48" s="10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8"/>
    </row>
    <row r="49" spans="1:65">
      <c r="A49" s="32"/>
      <c r="B49" s="3" t="s">
        <v>208</v>
      </c>
      <c r="C49" s="30"/>
      <c r="D49" s="11" t="s">
        <v>437</v>
      </c>
      <c r="E49" s="10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8"/>
    </row>
    <row r="50" spans="1:65">
      <c r="A50" s="32"/>
      <c r="B50" s="3" t="s">
        <v>209</v>
      </c>
      <c r="C50" s="30"/>
      <c r="D50" s="25" t="s">
        <v>437</v>
      </c>
      <c r="E50" s="10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8"/>
    </row>
    <row r="51" spans="1:65">
      <c r="A51" s="32"/>
      <c r="B51" s="3" t="s">
        <v>84</v>
      </c>
      <c r="C51" s="30"/>
      <c r="D51" s="13" t="s">
        <v>437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210</v>
      </c>
      <c r="C52" s="30"/>
      <c r="D52" s="13" t="s">
        <v>437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50" t="s">
        <v>211</v>
      </c>
      <c r="C53" s="51"/>
      <c r="D53" s="49" t="s">
        <v>212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BM54" s="58"/>
    </row>
    <row r="55" spans="1:65">
      <c r="BM55" s="58"/>
    </row>
    <row r="56" spans="1:65">
      <c r="BM56" s="58"/>
    </row>
    <row r="57" spans="1:65">
      <c r="BM57" s="58"/>
    </row>
    <row r="58" spans="1:65">
      <c r="BM58" s="58"/>
    </row>
    <row r="59" spans="1:65">
      <c r="BM59" s="58"/>
    </row>
    <row r="60" spans="1:65">
      <c r="BM60" s="58"/>
    </row>
    <row r="61" spans="1:65">
      <c r="BM61" s="58"/>
    </row>
    <row r="62" spans="1:65">
      <c r="BM62" s="58"/>
    </row>
    <row r="63" spans="1:65">
      <c r="BM63" s="58"/>
    </row>
    <row r="64" spans="1:65">
      <c r="BM64" s="58"/>
    </row>
    <row r="65" spans="65:65">
      <c r="BM65" s="58"/>
    </row>
    <row r="66" spans="65:65">
      <c r="BM66" s="58"/>
    </row>
    <row r="67" spans="65:65">
      <c r="BM67" s="58"/>
    </row>
    <row r="68" spans="65:65">
      <c r="BM68" s="58"/>
    </row>
    <row r="69" spans="65:65">
      <c r="BM69" s="58"/>
    </row>
    <row r="70" spans="65:65">
      <c r="BM70" s="58"/>
    </row>
    <row r="71" spans="65:65">
      <c r="BM71" s="58"/>
    </row>
    <row r="72" spans="65:65">
      <c r="BM72" s="58"/>
    </row>
    <row r="73" spans="65:65">
      <c r="BM73" s="58"/>
    </row>
    <row r="74" spans="65:65">
      <c r="BM74" s="58"/>
    </row>
    <row r="75" spans="65:65">
      <c r="BM75" s="58"/>
    </row>
    <row r="76" spans="65:65">
      <c r="BM76" s="58"/>
    </row>
    <row r="77" spans="65:65">
      <c r="BM77" s="58"/>
    </row>
    <row r="78" spans="65:65">
      <c r="BM78" s="58"/>
    </row>
    <row r="79" spans="65:65">
      <c r="BM79" s="58"/>
    </row>
    <row r="80" spans="65:65">
      <c r="BM80" s="58"/>
    </row>
    <row r="81" spans="65:65">
      <c r="BM81" s="58"/>
    </row>
    <row r="82" spans="65:65">
      <c r="BM82" s="58"/>
    </row>
    <row r="83" spans="65:65">
      <c r="BM83" s="58"/>
    </row>
    <row r="84" spans="65:65">
      <c r="BM84" s="58"/>
    </row>
    <row r="85" spans="65:65">
      <c r="BM85" s="58"/>
    </row>
    <row r="86" spans="65:65">
      <c r="BM86" s="58"/>
    </row>
    <row r="87" spans="65:65">
      <c r="BM87" s="58"/>
    </row>
    <row r="88" spans="65:65">
      <c r="BM88" s="58"/>
    </row>
    <row r="89" spans="65:65">
      <c r="BM89" s="58"/>
    </row>
    <row r="90" spans="65:65">
      <c r="BM90" s="58"/>
    </row>
    <row r="91" spans="65:65">
      <c r="BM91" s="58"/>
    </row>
    <row r="92" spans="65:65">
      <c r="BM92" s="58"/>
    </row>
    <row r="93" spans="65:65">
      <c r="BM93" s="58"/>
    </row>
    <row r="94" spans="65:65">
      <c r="BM94" s="58"/>
    </row>
    <row r="95" spans="65:65">
      <c r="BM95" s="58"/>
    </row>
    <row r="96" spans="65:65">
      <c r="BM96" s="58"/>
    </row>
    <row r="97" spans="65:65">
      <c r="BM97" s="58"/>
    </row>
    <row r="98" spans="65:65">
      <c r="BM98" s="58"/>
    </row>
    <row r="99" spans="65:65">
      <c r="BM99" s="58"/>
    </row>
    <row r="100" spans="65:65">
      <c r="BM100" s="58"/>
    </row>
    <row r="101" spans="65:65">
      <c r="BM101" s="58"/>
    </row>
    <row r="102" spans="65:65">
      <c r="BM102" s="58"/>
    </row>
    <row r="103" spans="65:65">
      <c r="BM103" s="59"/>
    </row>
    <row r="104" spans="65:65">
      <c r="BM104" s="60"/>
    </row>
    <row r="105" spans="65:65">
      <c r="BM105" s="60"/>
    </row>
    <row r="106" spans="65:65">
      <c r="BM106" s="60"/>
    </row>
    <row r="107" spans="65:65">
      <c r="BM107" s="60"/>
    </row>
    <row r="108" spans="65:65">
      <c r="BM108" s="60"/>
    </row>
    <row r="109" spans="65:65">
      <c r="BM109" s="60"/>
    </row>
    <row r="110" spans="65:65">
      <c r="BM110" s="60"/>
    </row>
    <row r="111" spans="65:65">
      <c r="BM111" s="60"/>
    </row>
    <row r="112" spans="65:65">
      <c r="BM112" s="60"/>
    </row>
    <row r="113" spans="65:65">
      <c r="BM113" s="60"/>
    </row>
    <row r="114" spans="65:65">
      <c r="BM114" s="60"/>
    </row>
    <row r="115" spans="65:65">
      <c r="BM115" s="60"/>
    </row>
    <row r="116" spans="65:65">
      <c r="BM116" s="60"/>
    </row>
    <row r="117" spans="65:65">
      <c r="BM117" s="60"/>
    </row>
    <row r="118" spans="65:65">
      <c r="BM118" s="60"/>
    </row>
    <row r="119" spans="65:65">
      <c r="BM119" s="60"/>
    </row>
    <row r="120" spans="65:65">
      <c r="BM120" s="60"/>
    </row>
    <row r="121" spans="65:65">
      <c r="BM121" s="60"/>
    </row>
    <row r="122" spans="65:65">
      <c r="BM122" s="60"/>
    </row>
    <row r="123" spans="65:65">
      <c r="BM123" s="60"/>
    </row>
    <row r="124" spans="65:65">
      <c r="BM124" s="60"/>
    </row>
    <row r="125" spans="65:65">
      <c r="BM125" s="60"/>
    </row>
    <row r="126" spans="65:65">
      <c r="BM126" s="60"/>
    </row>
    <row r="127" spans="65:65">
      <c r="BM127" s="60"/>
    </row>
    <row r="128" spans="65:65">
      <c r="BM128" s="60"/>
    </row>
    <row r="129" spans="65:65">
      <c r="BM129" s="60"/>
    </row>
    <row r="130" spans="65:65">
      <c r="BM130" s="60"/>
    </row>
    <row r="131" spans="65:65">
      <c r="BM131" s="60"/>
    </row>
    <row r="132" spans="65:65">
      <c r="BM132" s="60"/>
    </row>
    <row r="133" spans="65:65">
      <c r="BM133" s="60"/>
    </row>
    <row r="134" spans="65:65">
      <c r="BM134" s="60"/>
    </row>
    <row r="135" spans="65:65">
      <c r="BM135" s="60"/>
    </row>
    <row r="136" spans="65:65">
      <c r="BM136" s="60"/>
    </row>
    <row r="137" spans="65:65">
      <c r="BM137" s="60"/>
    </row>
  </sheetData>
  <dataConsolidate/>
  <conditionalFormatting sqref="B6:L11 B24:D29 B42:D47">
    <cfRule type="expression" dxfId="17" priority="9">
      <formula>AND($B6&lt;&gt;$B5,NOT(ISBLANK(INDIRECT(Anlyt_LabRefThisCol))))</formula>
    </cfRule>
  </conditionalFormatting>
  <conditionalFormatting sqref="C2:L17 C20:D35 C38:D53">
    <cfRule type="expression" dxfId="16" priority="7" stopIfTrue="1">
      <formula>AND(ISBLANK(INDIRECT(Anlyt_LabRefLastCol)),ISBLANK(INDIRECT(Anlyt_LabRefThisCol)))</formula>
    </cfRule>
    <cfRule type="expression" dxfId="15" priority="8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2184D-A9A0-471A-B59F-D7EAAA3DAD52}">
  <sheetPr codeName="Sheet6"/>
  <dimension ref="A1:BN1168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28515625" style="2" bestFit="1" customWidth="1"/>
    <col min="14" max="15" width="10.85546875" style="2" bestFit="1" customWidth="1"/>
    <col min="16" max="64" width="11.140625" style="2" bestFit="1" customWidth="1"/>
    <col min="65" max="65" width="9.28515625" style="57" bestFit="1" customWidth="1"/>
    <col min="66" max="16384" width="9.140625" style="2"/>
  </cols>
  <sheetData>
    <row r="1" spans="1:66" ht="15">
      <c r="B1" s="34" t="s">
        <v>312</v>
      </c>
      <c r="BM1" s="29" t="s">
        <v>64</v>
      </c>
    </row>
    <row r="2" spans="1:66" ht="15">
      <c r="A2" s="26" t="s">
        <v>4</v>
      </c>
      <c r="B2" s="18" t="s">
        <v>107</v>
      </c>
      <c r="C2" s="15" t="s">
        <v>108</v>
      </c>
      <c r="D2" s="16" t="s">
        <v>193</v>
      </c>
      <c r="E2" s="17" t="s">
        <v>193</v>
      </c>
      <c r="F2" s="17" t="s">
        <v>193</v>
      </c>
      <c r="G2" s="17" t="s">
        <v>193</v>
      </c>
      <c r="H2" s="17" t="s">
        <v>193</v>
      </c>
      <c r="I2" s="17" t="s">
        <v>193</v>
      </c>
      <c r="J2" s="17" t="s">
        <v>193</v>
      </c>
      <c r="K2" s="17" t="s">
        <v>193</v>
      </c>
      <c r="L2" s="17" t="s">
        <v>193</v>
      </c>
      <c r="M2" s="17" t="s">
        <v>193</v>
      </c>
      <c r="N2" s="10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194</v>
      </c>
      <c r="C3" s="8" t="s">
        <v>194</v>
      </c>
      <c r="D3" s="102" t="s">
        <v>195</v>
      </c>
      <c r="E3" s="103" t="s">
        <v>196</v>
      </c>
      <c r="F3" s="103" t="s">
        <v>197</v>
      </c>
      <c r="G3" s="103" t="s">
        <v>198</v>
      </c>
      <c r="H3" s="103" t="s">
        <v>199</v>
      </c>
      <c r="I3" s="103" t="s">
        <v>214</v>
      </c>
      <c r="J3" s="103" t="s">
        <v>200</v>
      </c>
      <c r="K3" s="103" t="s">
        <v>201</v>
      </c>
      <c r="L3" s="103" t="s">
        <v>202</v>
      </c>
      <c r="M3" s="103" t="s">
        <v>203</v>
      </c>
      <c r="N3" s="104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215</v>
      </c>
      <c r="E4" s="10" t="s">
        <v>215</v>
      </c>
      <c r="F4" s="10" t="s">
        <v>216</v>
      </c>
      <c r="G4" s="10" t="s">
        <v>215</v>
      </c>
      <c r="H4" s="10" t="s">
        <v>215</v>
      </c>
      <c r="I4" s="10" t="s">
        <v>216</v>
      </c>
      <c r="J4" s="10" t="s">
        <v>216</v>
      </c>
      <c r="K4" s="10" t="s">
        <v>215</v>
      </c>
      <c r="L4" s="10" t="s">
        <v>110</v>
      </c>
      <c r="M4" s="10" t="s">
        <v>216</v>
      </c>
      <c r="N4" s="10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27"/>
      <c r="F5" s="27"/>
      <c r="G5" s="27"/>
      <c r="H5" s="27"/>
      <c r="I5" s="27"/>
      <c r="J5" s="27"/>
      <c r="K5" s="27"/>
      <c r="L5" s="27"/>
      <c r="M5" s="27"/>
      <c r="N5" s="10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9">
        <v>0.17</v>
      </c>
      <c r="E6" s="190" t="s">
        <v>94</v>
      </c>
      <c r="F6" s="191">
        <v>0.21</v>
      </c>
      <c r="G6" s="189">
        <v>0.15</v>
      </c>
      <c r="H6" s="191">
        <v>0.16</v>
      </c>
      <c r="I6" s="189">
        <v>0.17</v>
      </c>
      <c r="J6" s="192">
        <v>0.31</v>
      </c>
      <c r="K6" s="190" t="s">
        <v>217</v>
      </c>
      <c r="L6" s="190" t="s">
        <v>217</v>
      </c>
      <c r="M6" s="189">
        <v>0.17</v>
      </c>
      <c r="N6" s="193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5">
        <v>1</v>
      </c>
    </row>
    <row r="7" spans="1:66">
      <c r="A7" s="32"/>
      <c r="B7" s="19">
        <v>1</v>
      </c>
      <c r="C7" s="8">
        <v>2</v>
      </c>
      <c r="D7" s="196">
        <v>0.18</v>
      </c>
      <c r="E7" s="197" t="s">
        <v>94</v>
      </c>
      <c r="F7" s="198">
        <v>0.36</v>
      </c>
      <c r="G7" s="196">
        <v>0.18</v>
      </c>
      <c r="H7" s="199">
        <v>0.15</v>
      </c>
      <c r="I7" s="196">
        <v>0.14000000000000001</v>
      </c>
      <c r="J7" s="200">
        <v>0.19</v>
      </c>
      <c r="K7" s="197" t="s">
        <v>217</v>
      </c>
      <c r="L7" s="197" t="s">
        <v>217</v>
      </c>
      <c r="M7" s="196">
        <v>0.2</v>
      </c>
      <c r="N7" s="193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5">
        <v>13</v>
      </c>
    </row>
    <row r="8" spans="1:66">
      <c r="A8" s="32"/>
      <c r="B8" s="19">
        <v>1</v>
      </c>
      <c r="C8" s="8">
        <v>3</v>
      </c>
      <c r="D8" s="196">
        <v>0.18</v>
      </c>
      <c r="E8" s="197" t="s">
        <v>94</v>
      </c>
      <c r="F8" s="199">
        <v>0.16</v>
      </c>
      <c r="G8" s="196">
        <v>0.14000000000000001</v>
      </c>
      <c r="H8" s="199">
        <v>0.17</v>
      </c>
      <c r="I8" s="196">
        <v>0.16</v>
      </c>
      <c r="J8" s="200">
        <v>0.24</v>
      </c>
      <c r="K8" s="200" t="s">
        <v>217</v>
      </c>
      <c r="L8" s="200" t="s">
        <v>217</v>
      </c>
      <c r="M8" s="25">
        <v>0.19</v>
      </c>
      <c r="N8" s="193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5">
        <v>16</v>
      </c>
    </row>
    <row r="9" spans="1:66">
      <c r="A9" s="32"/>
      <c r="B9" s="19">
        <v>1</v>
      </c>
      <c r="C9" s="8">
        <v>4</v>
      </c>
      <c r="D9" s="196">
        <v>0.16</v>
      </c>
      <c r="E9" s="197" t="s">
        <v>94</v>
      </c>
      <c r="F9" s="199">
        <v>0.15</v>
      </c>
      <c r="G9" s="196">
        <v>0.14000000000000001</v>
      </c>
      <c r="H9" s="199">
        <v>0.14000000000000001</v>
      </c>
      <c r="I9" s="196">
        <v>0.16</v>
      </c>
      <c r="J9" s="200">
        <v>0.24</v>
      </c>
      <c r="K9" s="200" t="s">
        <v>217</v>
      </c>
      <c r="L9" s="200" t="s">
        <v>217</v>
      </c>
      <c r="M9" s="25">
        <v>0.16</v>
      </c>
      <c r="N9" s="193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5">
        <v>0.16677777777777777</v>
      </c>
      <c r="BN9" s="29"/>
    </row>
    <row r="10" spans="1:66">
      <c r="A10" s="32"/>
      <c r="B10" s="19">
        <v>1</v>
      </c>
      <c r="C10" s="8">
        <v>5</v>
      </c>
      <c r="D10" s="196">
        <v>0.16</v>
      </c>
      <c r="E10" s="197" t="s">
        <v>94</v>
      </c>
      <c r="F10" s="196">
        <v>0.19</v>
      </c>
      <c r="G10" s="196">
        <v>0.18</v>
      </c>
      <c r="H10" s="196">
        <v>0.15</v>
      </c>
      <c r="I10" s="196">
        <v>0.17</v>
      </c>
      <c r="J10" s="197">
        <v>0.24</v>
      </c>
      <c r="K10" s="197" t="s">
        <v>217</v>
      </c>
      <c r="L10" s="197" t="s">
        <v>217</v>
      </c>
      <c r="M10" s="196">
        <v>0.19</v>
      </c>
      <c r="N10" s="193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5">
        <v>9</v>
      </c>
    </row>
    <row r="11" spans="1:66">
      <c r="A11" s="32"/>
      <c r="B11" s="19">
        <v>1</v>
      </c>
      <c r="C11" s="8">
        <v>6</v>
      </c>
      <c r="D11" s="196">
        <v>0.19</v>
      </c>
      <c r="E11" s="197" t="s">
        <v>94</v>
      </c>
      <c r="F11" s="196">
        <v>0.16</v>
      </c>
      <c r="G11" s="196">
        <v>0.14000000000000001</v>
      </c>
      <c r="H11" s="196">
        <v>0.14000000000000001</v>
      </c>
      <c r="I11" s="196">
        <v>0.18</v>
      </c>
      <c r="J11" s="197">
        <v>0.22</v>
      </c>
      <c r="K11" s="197" t="s">
        <v>217</v>
      </c>
      <c r="L11" s="197" t="s">
        <v>217</v>
      </c>
      <c r="M11" s="196">
        <v>0.19</v>
      </c>
      <c r="N11" s="193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59"/>
    </row>
    <row r="12" spans="1:66">
      <c r="A12" s="32"/>
      <c r="B12" s="20" t="s">
        <v>207</v>
      </c>
      <c r="C12" s="12"/>
      <c r="D12" s="201">
        <v>0.17333333333333334</v>
      </c>
      <c r="E12" s="201" t="s">
        <v>437</v>
      </c>
      <c r="F12" s="201">
        <v>0.20499999999999999</v>
      </c>
      <c r="G12" s="201">
        <v>0.155</v>
      </c>
      <c r="H12" s="201">
        <v>0.15166666666666667</v>
      </c>
      <c r="I12" s="201">
        <v>0.16333333333333336</v>
      </c>
      <c r="J12" s="201">
        <v>0.24</v>
      </c>
      <c r="K12" s="201" t="s">
        <v>437</v>
      </c>
      <c r="L12" s="201" t="s">
        <v>437</v>
      </c>
      <c r="M12" s="201">
        <v>0.18333333333333335</v>
      </c>
      <c r="N12" s="193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59"/>
    </row>
    <row r="13" spans="1:66">
      <c r="A13" s="32"/>
      <c r="B13" s="3" t="s">
        <v>208</v>
      </c>
      <c r="C13" s="30"/>
      <c r="D13" s="25">
        <v>0.17499999999999999</v>
      </c>
      <c r="E13" s="25" t="s">
        <v>437</v>
      </c>
      <c r="F13" s="25">
        <v>0.17499999999999999</v>
      </c>
      <c r="G13" s="25">
        <v>0.14500000000000002</v>
      </c>
      <c r="H13" s="25">
        <v>0.15</v>
      </c>
      <c r="I13" s="25">
        <v>0.16500000000000001</v>
      </c>
      <c r="J13" s="25">
        <v>0.24</v>
      </c>
      <c r="K13" s="25" t="s">
        <v>437</v>
      </c>
      <c r="L13" s="25" t="s">
        <v>437</v>
      </c>
      <c r="M13" s="25">
        <v>0.19</v>
      </c>
      <c r="N13" s="193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59"/>
    </row>
    <row r="14" spans="1:66">
      <c r="A14" s="32"/>
      <c r="B14" s="3" t="s">
        <v>209</v>
      </c>
      <c r="C14" s="30"/>
      <c r="D14" s="25">
        <v>1.2110601416389965E-2</v>
      </c>
      <c r="E14" s="25" t="s">
        <v>437</v>
      </c>
      <c r="F14" s="25">
        <v>7.9183331579316674E-2</v>
      </c>
      <c r="G14" s="25">
        <v>1.9748417658131397E-2</v>
      </c>
      <c r="H14" s="25">
        <v>1.169045194450012E-2</v>
      </c>
      <c r="I14" s="25">
        <v>1.3662601021279461E-2</v>
      </c>
      <c r="J14" s="25">
        <v>3.9496835316263072E-2</v>
      </c>
      <c r="K14" s="25" t="s">
        <v>437</v>
      </c>
      <c r="L14" s="25" t="s">
        <v>437</v>
      </c>
      <c r="M14" s="25">
        <v>1.5055453054181617E-2</v>
      </c>
      <c r="N14" s="193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59"/>
    </row>
    <row r="15" spans="1:66">
      <c r="A15" s="32"/>
      <c r="B15" s="3" t="s">
        <v>84</v>
      </c>
      <c r="C15" s="30"/>
      <c r="D15" s="13">
        <v>6.9868854325326718E-2</v>
      </c>
      <c r="E15" s="13" t="s">
        <v>437</v>
      </c>
      <c r="F15" s="13">
        <v>0.38626015404544722</v>
      </c>
      <c r="G15" s="13">
        <v>0.12740914618149288</v>
      </c>
      <c r="H15" s="13">
        <v>7.7079902930770022E-2</v>
      </c>
      <c r="I15" s="13">
        <v>8.3648577681302808E-2</v>
      </c>
      <c r="J15" s="13">
        <v>0.16457014715109614</v>
      </c>
      <c r="K15" s="13" t="s">
        <v>437</v>
      </c>
      <c r="L15" s="13" t="s">
        <v>437</v>
      </c>
      <c r="M15" s="13">
        <v>8.2120653022808812E-2</v>
      </c>
      <c r="N15" s="104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210</v>
      </c>
      <c r="C16" s="30"/>
      <c r="D16" s="13">
        <v>3.9307128580946094E-2</v>
      </c>
      <c r="E16" s="13" t="s">
        <v>437</v>
      </c>
      <c r="F16" s="13">
        <v>0.22918054630246498</v>
      </c>
      <c r="G16" s="13">
        <v>-7.0619586942038626E-2</v>
      </c>
      <c r="H16" s="13">
        <v>-9.060626249167214E-2</v>
      </c>
      <c r="I16" s="13">
        <v>-2.0652898067954562E-2</v>
      </c>
      <c r="J16" s="13">
        <v>0.4390406395736175</v>
      </c>
      <c r="K16" s="13" t="s">
        <v>437</v>
      </c>
      <c r="L16" s="13" t="s">
        <v>437</v>
      </c>
      <c r="M16" s="13">
        <v>9.9267155229846971E-2</v>
      </c>
      <c r="N16" s="104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50" t="s">
        <v>211</v>
      </c>
      <c r="C17" s="51"/>
      <c r="D17" s="49">
        <v>0.13</v>
      </c>
      <c r="E17" s="49">
        <v>1.98</v>
      </c>
      <c r="F17" s="49">
        <v>0.67</v>
      </c>
      <c r="G17" s="49">
        <v>0.59</v>
      </c>
      <c r="H17" s="49">
        <v>0.67</v>
      </c>
      <c r="I17" s="49">
        <v>0.38</v>
      </c>
      <c r="J17" s="49">
        <v>1.56</v>
      </c>
      <c r="K17" s="49">
        <v>1.81</v>
      </c>
      <c r="L17" s="49">
        <v>1.81</v>
      </c>
      <c r="M17" s="49">
        <v>0.13</v>
      </c>
      <c r="N17" s="104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E18" s="28"/>
      <c r="F18" s="28"/>
      <c r="G18" s="28"/>
      <c r="H18" s="28"/>
      <c r="I18" s="28"/>
      <c r="J18" s="28"/>
      <c r="K18" s="28"/>
      <c r="L18" s="28"/>
      <c r="M18" s="28"/>
      <c r="BM18" s="58"/>
    </row>
    <row r="19" spans="1:65" ht="15">
      <c r="B19" s="34" t="s">
        <v>313</v>
      </c>
      <c r="BM19" s="29" t="s">
        <v>64</v>
      </c>
    </row>
    <row r="20" spans="1:65" ht="15">
      <c r="A20" s="26" t="s">
        <v>48</v>
      </c>
      <c r="B20" s="18" t="s">
        <v>107</v>
      </c>
      <c r="C20" s="15" t="s">
        <v>108</v>
      </c>
      <c r="D20" s="16" t="s">
        <v>193</v>
      </c>
      <c r="E20" s="17" t="s">
        <v>193</v>
      </c>
      <c r="F20" s="17" t="s">
        <v>193</v>
      </c>
      <c r="G20" s="17" t="s">
        <v>193</v>
      </c>
      <c r="H20" s="17" t="s">
        <v>193</v>
      </c>
      <c r="I20" s="17" t="s">
        <v>193</v>
      </c>
      <c r="J20" s="17" t="s">
        <v>193</v>
      </c>
      <c r="K20" s="17" t="s">
        <v>193</v>
      </c>
      <c r="L20" s="104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194</v>
      </c>
      <c r="C21" s="8" t="s">
        <v>194</v>
      </c>
      <c r="D21" s="102" t="s">
        <v>196</v>
      </c>
      <c r="E21" s="103" t="s">
        <v>197</v>
      </c>
      <c r="F21" s="103" t="s">
        <v>198</v>
      </c>
      <c r="G21" s="103" t="s">
        <v>199</v>
      </c>
      <c r="H21" s="103" t="s">
        <v>214</v>
      </c>
      <c r="I21" s="103" t="s">
        <v>200</v>
      </c>
      <c r="J21" s="103" t="s">
        <v>201</v>
      </c>
      <c r="K21" s="103" t="s">
        <v>203</v>
      </c>
      <c r="L21" s="10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110</v>
      </c>
      <c r="E22" s="10" t="s">
        <v>216</v>
      </c>
      <c r="F22" s="10" t="s">
        <v>110</v>
      </c>
      <c r="G22" s="10" t="s">
        <v>216</v>
      </c>
      <c r="H22" s="10" t="s">
        <v>216</v>
      </c>
      <c r="I22" s="10" t="s">
        <v>216</v>
      </c>
      <c r="J22" s="10" t="s">
        <v>110</v>
      </c>
      <c r="K22" s="10" t="s">
        <v>216</v>
      </c>
      <c r="L22" s="10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27"/>
      <c r="F23" s="27"/>
      <c r="G23" s="27"/>
      <c r="H23" s="27"/>
      <c r="I23" s="27"/>
      <c r="J23" s="27"/>
      <c r="K23" s="27"/>
      <c r="L23" s="10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3</v>
      </c>
    </row>
    <row r="24" spans="1:65">
      <c r="A24" s="32"/>
      <c r="B24" s="18">
        <v>1</v>
      </c>
      <c r="C24" s="14">
        <v>1</v>
      </c>
      <c r="D24" s="21">
        <v>7.37</v>
      </c>
      <c r="E24" s="21">
        <v>7.2000000000000011</v>
      </c>
      <c r="F24" s="22">
        <v>7.0952999999999999</v>
      </c>
      <c r="G24" s="21">
        <v>7.07</v>
      </c>
      <c r="H24" s="22">
        <v>6.9599999999999991</v>
      </c>
      <c r="I24" s="21">
        <v>7.03</v>
      </c>
      <c r="J24" s="22">
        <v>7.32</v>
      </c>
      <c r="K24" s="21">
        <v>6.93</v>
      </c>
      <c r="L24" s="104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7.42</v>
      </c>
      <c r="E25" s="10">
        <v>7.13</v>
      </c>
      <c r="F25" s="23">
        <v>7.3286000000000007</v>
      </c>
      <c r="G25" s="10">
        <v>7.1399999999999988</v>
      </c>
      <c r="H25" s="23">
        <v>7.2499999999999991</v>
      </c>
      <c r="I25" s="10">
        <v>6.78</v>
      </c>
      <c r="J25" s="23">
        <v>7.2499999999999991</v>
      </c>
      <c r="K25" s="10">
        <v>7.1</v>
      </c>
      <c r="L25" s="104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 t="e">
        <v>#N/A</v>
      </c>
    </row>
    <row r="26" spans="1:65">
      <c r="A26" s="32"/>
      <c r="B26" s="19">
        <v>1</v>
      </c>
      <c r="C26" s="8">
        <v>3</v>
      </c>
      <c r="D26" s="10">
        <v>7.3999999999999995</v>
      </c>
      <c r="E26" s="10">
        <v>7.3800000000000008</v>
      </c>
      <c r="F26" s="23">
        <v>7.2127999999999997</v>
      </c>
      <c r="G26" s="10">
        <v>7.23</v>
      </c>
      <c r="H26" s="23">
        <v>6.98</v>
      </c>
      <c r="I26" s="10">
        <v>7.31</v>
      </c>
      <c r="J26" s="23">
        <v>7.3</v>
      </c>
      <c r="K26" s="23">
        <v>7.51</v>
      </c>
      <c r="L26" s="104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7.5</v>
      </c>
      <c r="E27" s="10">
        <v>7.3599999999999994</v>
      </c>
      <c r="F27" s="23">
        <v>6.9830000000000005</v>
      </c>
      <c r="G27" s="10">
        <v>7.07</v>
      </c>
      <c r="H27" s="23">
        <v>7.0499999999999989</v>
      </c>
      <c r="I27" s="10">
        <v>7.5</v>
      </c>
      <c r="J27" s="23">
        <v>7.3800000000000008</v>
      </c>
      <c r="K27" s="23">
        <v>7.13</v>
      </c>
      <c r="L27" s="104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7.2309812499999992</v>
      </c>
    </row>
    <row r="28" spans="1:65">
      <c r="A28" s="32"/>
      <c r="B28" s="19">
        <v>1</v>
      </c>
      <c r="C28" s="8">
        <v>5</v>
      </c>
      <c r="D28" s="10">
        <v>7.32</v>
      </c>
      <c r="E28" s="10">
        <v>7.5</v>
      </c>
      <c r="F28" s="10">
        <v>7.0471000000000004</v>
      </c>
      <c r="G28" s="10">
        <v>7.1</v>
      </c>
      <c r="H28" s="10">
        <v>6.9099999999999993</v>
      </c>
      <c r="I28" s="10">
        <v>7.8100000000000005</v>
      </c>
      <c r="J28" s="10">
        <v>7.24</v>
      </c>
      <c r="K28" s="10">
        <v>7.19</v>
      </c>
      <c r="L28" s="104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10</v>
      </c>
    </row>
    <row r="29" spans="1:65">
      <c r="A29" s="32"/>
      <c r="B29" s="19">
        <v>1</v>
      </c>
      <c r="C29" s="8">
        <v>6</v>
      </c>
      <c r="D29" s="10">
        <v>7.2700000000000005</v>
      </c>
      <c r="E29" s="10">
        <v>7.4000000000000012</v>
      </c>
      <c r="F29" s="10">
        <v>7.0803000000000003</v>
      </c>
      <c r="G29" s="10">
        <v>7.04</v>
      </c>
      <c r="H29" s="10">
        <v>7.2000000000000011</v>
      </c>
      <c r="I29" s="10">
        <v>7.84</v>
      </c>
      <c r="J29" s="10">
        <v>7.21</v>
      </c>
      <c r="K29" s="10">
        <v>7.26</v>
      </c>
      <c r="L29" s="104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8"/>
    </row>
    <row r="30" spans="1:65">
      <c r="A30" s="32"/>
      <c r="B30" s="20" t="s">
        <v>207</v>
      </c>
      <c r="C30" s="12"/>
      <c r="D30" s="24">
        <v>7.38</v>
      </c>
      <c r="E30" s="24">
        <v>7.3283333333333331</v>
      </c>
      <c r="F30" s="24">
        <v>7.1245166666666657</v>
      </c>
      <c r="G30" s="24">
        <v>7.1083333333333334</v>
      </c>
      <c r="H30" s="24">
        <v>7.0583333333333327</v>
      </c>
      <c r="I30" s="24">
        <v>7.378333333333333</v>
      </c>
      <c r="J30" s="24">
        <v>7.2833333333333341</v>
      </c>
      <c r="K30" s="24">
        <v>7.1866666666666665</v>
      </c>
      <c r="L30" s="104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8"/>
    </row>
    <row r="31" spans="1:65">
      <c r="A31" s="32"/>
      <c r="B31" s="3" t="s">
        <v>208</v>
      </c>
      <c r="C31" s="30"/>
      <c r="D31" s="11">
        <v>7.3849999999999998</v>
      </c>
      <c r="E31" s="11">
        <v>7.37</v>
      </c>
      <c r="F31" s="11">
        <v>7.0877999999999997</v>
      </c>
      <c r="G31" s="11">
        <v>7.085</v>
      </c>
      <c r="H31" s="11">
        <v>7.0149999999999997</v>
      </c>
      <c r="I31" s="11">
        <v>7.4049999999999994</v>
      </c>
      <c r="J31" s="11">
        <v>7.2749999999999995</v>
      </c>
      <c r="K31" s="11">
        <v>7.16</v>
      </c>
      <c r="L31" s="104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8"/>
    </row>
    <row r="32" spans="1:65">
      <c r="A32" s="32"/>
      <c r="B32" s="3" t="s">
        <v>209</v>
      </c>
      <c r="C32" s="30"/>
      <c r="D32" s="25">
        <v>8.0249610590955325E-2</v>
      </c>
      <c r="E32" s="25">
        <v>0.13717385562368167</v>
      </c>
      <c r="F32" s="25">
        <v>0.12511833465430502</v>
      </c>
      <c r="G32" s="25">
        <v>6.8532230860133714E-2</v>
      </c>
      <c r="H32" s="25">
        <v>0.13761056161017121</v>
      </c>
      <c r="I32" s="25">
        <v>0.42385925336916574</v>
      </c>
      <c r="J32" s="25">
        <v>6.2182527020592432E-2</v>
      </c>
      <c r="K32" s="25">
        <v>0.19314933773292281</v>
      </c>
      <c r="L32" s="193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  <c r="AA32" s="194"/>
      <c r="AB32" s="194"/>
      <c r="AC32" s="194"/>
      <c r="AD32" s="194"/>
      <c r="AE32" s="194"/>
      <c r="AF32" s="194"/>
      <c r="AG32" s="194"/>
      <c r="AH32" s="194"/>
      <c r="AI32" s="194"/>
      <c r="AJ32" s="194"/>
      <c r="AK32" s="194"/>
      <c r="AL32" s="194"/>
      <c r="AM32" s="194"/>
      <c r="AN32" s="194"/>
      <c r="AO32" s="194"/>
      <c r="AP32" s="194"/>
      <c r="AQ32" s="194"/>
      <c r="AR32" s="194"/>
      <c r="AS32" s="194"/>
      <c r="AT32" s="194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194"/>
      <c r="BF32" s="194"/>
      <c r="BG32" s="194"/>
      <c r="BH32" s="194"/>
      <c r="BI32" s="194"/>
      <c r="BJ32" s="194"/>
      <c r="BK32" s="194"/>
      <c r="BL32" s="194"/>
      <c r="BM32" s="59"/>
    </row>
    <row r="33" spans="1:65">
      <c r="A33" s="32"/>
      <c r="B33" s="3" t="s">
        <v>84</v>
      </c>
      <c r="C33" s="30"/>
      <c r="D33" s="13">
        <v>1.087393097438419E-2</v>
      </c>
      <c r="E33" s="13">
        <v>1.871828823611758E-2</v>
      </c>
      <c r="F33" s="13">
        <v>1.7561659338898552E-2</v>
      </c>
      <c r="G33" s="13">
        <v>9.6411110236999369E-3</v>
      </c>
      <c r="H33" s="13">
        <v>1.9496183463070305E-2</v>
      </c>
      <c r="I33" s="13">
        <v>5.7446476625592831E-2</v>
      </c>
      <c r="J33" s="13">
        <v>8.5376467305161227E-3</v>
      </c>
      <c r="K33" s="13">
        <v>2.6876067402540279E-2</v>
      </c>
      <c r="L33" s="104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210</v>
      </c>
      <c r="C34" s="30"/>
      <c r="D34" s="13">
        <v>2.0608371789098578E-2</v>
      </c>
      <c r="E34" s="13">
        <v>1.3463191227792715E-2</v>
      </c>
      <c r="F34" s="13">
        <v>-1.4723393638081061E-2</v>
      </c>
      <c r="G34" s="13">
        <v>-1.6961448581638283E-2</v>
      </c>
      <c r="H34" s="13">
        <v>-2.3876139447418177E-2</v>
      </c>
      <c r="I34" s="13">
        <v>2.0377882093572497E-2</v>
      </c>
      <c r="J34" s="13">
        <v>7.239969448591177E-3</v>
      </c>
      <c r="K34" s="13">
        <v>-6.1284328919166686E-3</v>
      </c>
      <c r="L34" s="104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50" t="s">
        <v>211</v>
      </c>
      <c r="C35" s="51"/>
      <c r="D35" s="49">
        <v>0.82</v>
      </c>
      <c r="E35" s="49">
        <v>0.53</v>
      </c>
      <c r="F35" s="49">
        <v>0.63</v>
      </c>
      <c r="G35" s="49">
        <v>0.72</v>
      </c>
      <c r="H35" s="49">
        <v>1</v>
      </c>
      <c r="I35" s="49">
        <v>0.82</v>
      </c>
      <c r="J35" s="49">
        <v>0.27</v>
      </c>
      <c r="K35" s="49">
        <v>0.27</v>
      </c>
      <c r="L35" s="104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E36" s="28"/>
      <c r="F36" s="28"/>
      <c r="G36" s="28"/>
      <c r="H36" s="28"/>
      <c r="I36" s="28"/>
      <c r="J36" s="28"/>
      <c r="K36" s="28"/>
      <c r="BM36" s="58"/>
    </row>
    <row r="37" spans="1:65" ht="15">
      <c r="B37" s="34" t="s">
        <v>314</v>
      </c>
      <c r="BM37" s="29" t="s">
        <v>64</v>
      </c>
    </row>
    <row r="38" spans="1:65" ht="15">
      <c r="A38" s="26" t="s">
        <v>7</v>
      </c>
      <c r="B38" s="18" t="s">
        <v>107</v>
      </c>
      <c r="C38" s="15" t="s">
        <v>108</v>
      </c>
      <c r="D38" s="16" t="s">
        <v>193</v>
      </c>
      <c r="E38" s="17" t="s">
        <v>193</v>
      </c>
      <c r="F38" s="17" t="s">
        <v>193</v>
      </c>
      <c r="G38" s="17" t="s">
        <v>193</v>
      </c>
      <c r="H38" s="17" t="s">
        <v>193</v>
      </c>
      <c r="I38" s="17" t="s">
        <v>193</v>
      </c>
      <c r="J38" s="17" t="s">
        <v>193</v>
      </c>
      <c r="K38" s="17" t="s">
        <v>193</v>
      </c>
      <c r="L38" s="17" t="s">
        <v>193</v>
      </c>
      <c r="M38" s="17" t="s">
        <v>193</v>
      </c>
      <c r="N38" s="104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194</v>
      </c>
      <c r="C39" s="8" t="s">
        <v>194</v>
      </c>
      <c r="D39" s="102" t="s">
        <v>195</v>
      </c>
      <c r="E39" s="103" t="s">
        <v>196</v>
      </c>
      <c r="F39" s="103" t="s">
        <v>197</v>
      </c>
      <c r="G39" s="103" t="s">
        <v>198</v>
      </c>
      <c r="H39" s="103" t="s">
        <v>199</v>
      </c>
      <c r="I39" s="103" t="s">
        <v>214</v>
      </c>
      <c r="J39" s="103" t="s">
        <v>200</v>
      </c>
      <c r="K39" s="103" t="s">
        <v>201</v>
      </c>
      <c r="L39" s="103" t="s">
        <v>202</v>
      </c>
      <c r="M39" s="103" t="s">
        <v>203</v>
      </c>
      <c r="N39" s="10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215</v>
      </c>
      <c r="E40" s="10" t="s">
        <v>215</v>
      </c>
      <c r="F40" s="10" t="s">
        <v>216</v>
      </c>
      <c r="G40" s="10" t="s">
        <v>215</v>
      </c>
      <c r="H40" s="10" t="s">
        <v>215</v>
      </c>
      <c r="I40" s="10" t="s">
        <v>216</v>
      </c>
      <c r="J40" s="10" t="s">
        <v>216</v>
      </c>
      <c r="K40" s="10" t="s">
        <v>215</v>
      </c>
      <c r="L40" s="10" t="s">
        <v>215</v>
      </c>
      <c r="M40" s="10" t="s">
        <v>216</v>
      </c>
      <c r="N40" s="104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104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3</v>
      </c>
    </row>
    <row r="42" spans="1:65">
      <c r="A42" s="32"/>
      <c r="B42" s="18">
        <v>1</v>
      </c>
      <c r="C42" s="14">
        <v>1</v>
      </c>
      <c r="D42" s="21">
        <v>5.9</v>
      </c>
      <c r="E42" s="21">
        <v>6</v>
      </c>
      <c r="F42" s="22">
        <v>5.8</v>
      </c>
      <c r="G42" s="21">
        <v>5.8</v>
      </c>
      <c r="H42" s="22">
        <v>6</v>
      </c>
      <c r="I42" s="21">
        <v>6.3</v>
      </c>
      <c r="J42" s="22">
        <v>5.3</v>
      </c>
      <c r="K42" s="21">
        <v>5</v>
      </c>
      <c r="L42" s="21">
        <v>5</v>
      </c>
      <c r="M42" s="98">
        <v>4.5999999999999996</v>
      </c>
      <c r="N42" s="104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10">
        <v>6.2</v>
      </c>
      <c r="E43" s="10">
        <v>7</v>
      </c>
      <c r="F43" s="23">
        <v>5.7</v>
      </c>
      <c r="G43" s="10">
        <v>5.4</v>
      </c>
      <c r="H43" s="23">
        <v>6</v>
      </c>
      <c r="I43" s="10">
        <v>5.6</v>
      </c>
      <c r="J43" s="23">
        <v>5.3</v>
      </c>
      <c r="K43" s="10">
        <v>6</v>
      </c>
      <c r="L43" s="10">
        <v>6</v>
      </c>
      <c r="M43" s="100">
        <v>4.9000000000000004</v>
      </c>
      <c r="N43" s="104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>
        <v>14</v>
      </c>
    </row>
    <row r="44" spans="1:65">
      <c r="A44" s="32"/>
      <c r="B44" s="19">
        <v>1</v>
      </c>
      <c r="C44" s="8">
        <v>3</v>
      </c>
      <c r="D44" s="10">
        <v>5.8</v>
      </c>
      <c r="E44" s="10">
        <v>6</v>
      </c>
      <c r="F44" s="23">
        <v>6.1</v>
      </c>
      <c r="G44" s="10">
        <v>5.6</v>
      </c>
      <c r="H44" s="23">
        <v>5</v>
      </c>
      <c r="I44" s="10">
        <v>5</v>
      </c>
      <c r="J44" s="23">
        <v>6.9</v>
      </c>
      <c r="K44" s="23">
        <v>6</v>
      </c>
      <c r="L44" s="11">
        <v>7</v>
      </c>
      <c r="M44" s="99">
        <v>4.9000000000000004</v>
      </c>
      <c r="N44" s="104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10">
        <v>6.2</v>
      </c>
      <c r="E45" s="10">
        <v>6</v>
      </c>
      <c r="F45" s="23">
        <v>5.6</v>
      </c>
      <c r="G45" s="10">
        <v>5.7</v>
      </c>
      <c r="H45" s="23">
        <v>5</v>
      </c>
      <c r="I45" s="10">
        <v>4.8</v>
      </c>
      <c r="J45" s="23">
        <v>5.9</v>
      </c>
      <c r="K45" s="23">
        <v>6</v>
      </c>
      <c r="L45" s="11">
        <v>6</v>
      </c>
      <c r="M45" s="99">
        <v>5.3</v>
      </c>
      <c r="N45" s="104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>
        <v>5.774814814814814</v>
      </c>
    </row>
    <row r="46" spans="1:65">
      <c r="A46" s="32"/>
      <c r="B46" s="19">
        <v>1</v>
      </c>
      <c r="C46" s="8">
        <v>5</v>
      </c>
      <c r="D46" s="10">
        <v>5.7</v>
      </c>
      <c r="E46" s="10">
        <v>6</v>
      </c>
      <c r="F46" s="10">
        <v>5.9</v>
      </c>
      <c r="G46" s="10">
        <v>5.3</v>
      </c>
      <c r="H46" s="10">
        <v>6</v>
      </c>
      <c r="I46" s="10">
        <v>5.8</v>
      </c>
      <c r="J46" s="106">
        <v>10.5</v>
      </c>
      <c r="K46" s="10">
        <v>5</v>
      </c>
      <c r="L46" s="10">
        <v>6</v>
      </c>
      <c r="M46" s="100">
        <v>5</v>
      </c>
      <c r="N46" s="104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11</v>
      </c>
    </row>
    <row r="47" spans="1:65">
      <c r="A47" s="32"/>
      <c r="B47" s="19">
        <v>1</v>
      </c>
      <c r="C47" s="8">
        <v>6</v>
      </c>
      <c r="D47" s="10">
        <v>5.3</v>
      </c>
      <c r="E47" s="10">
        <v>6</v>
      </c>
      <c r="F47" s="106">
        <v>6.8</v>
      </c>
      <c r="G47" s="10">
        <v>5.9</v>
      </c>
      <c r="H47" s="10">
        <v>5</v>
      </c>
      <c r="I47" s="10">
        <v>5.7</v>
      </c>
      <c r="J47" s="10">
        <v>5.7</v>
      </c>
      <c r="K47" s="10">
        <v>6</v>
      </c>
      <c r="L47" s="10">
        <v>6</v>
      </c>
      <c r="M47" s="100">
        <v>5.2</v>
      </c>
      <c r="N47" s="104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8"/>
    </row>
    <row r="48" spans="1:65">
      <c r="A48" s="32"/>
      <c r="B48" s="20" t="s">
        <v>207</v>
      </c>
      <c r="C48" s="12"/>
      <c r="D48" s="24">
        <v>5.8500000000000005</v>
      </c>
      <c r="E48" s="24">
        <v>6.166666666666667</v>
      </c>
      <c r="F48" s="24">
        <v>5.9833333333333334</v>
      </c>
      <c r="G48" s="24">
        <v>5.6166666666666663</v>
      </c>
      <c r="H48" s="24">
        <v>5.5</v>
      </c>
      <c r="I48" s="24">
        <v>5.5333333333333341</v>
      </c>
      <c r="J48" s="24">
        <v>6.6000000000000005</v>
      </c>
      <c r="K48" s="24">
        <v>5.666666666666667</v>
      </c>
      <c r="L48" s="24">
        <v>6</v>
      </c>
      <c r="M48" s="24">
        <v>4.9833333333333334</v>
      </c>
      <c r="N48" s="104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8"/>
    </row>
    <row r="49" spans="1:65">
      <c r="A49" s="32"/>
      <c r="B49" s="3" t="s">
        <v>208</v>
      </c>
      <c r="C49" s="30"/>
      <c r="D49" s="11">
        <v>5.85</v>
      </c>
      <c r="E49" s="11">
        <v>6</v>
      </c>
      <c r="F49" s="11">
        <v>5.85</v>
      </c>
      <c r="G49" s="11">
        <v>5.65</v>
      </c>
      <c r="H49" s="11">
        <v>5.5</v>
      </c>
      <c r="I49" s="11">
        <v>5.65</v>
      </c>
      <c r="J49" s="11">
        <v>5.8000000000000007</v>
      </c>
      <c r="K49" s="11">
        <v>6</v>
      </c>
      <c r="L49" s="11">
        <v>6</v>
      </c>
      <c r="M49" s="11">
        <v>4.95</v>
      </c>
      <c r="N49" s="104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8"/>
    </row>
    <row r="50" spans="1:65">
      <c r="A50" s="32"/>
      <c r="B50" s="3" t="s">
        <v>209</v>
      </c>
      <c r="C50" s="30"/>
      <c r="D50" s="25">
        <v>0.33911649915626352</v>
      </c>
      <c r="E50" s="25">
        <v>0.40824829046386302</v>
      </c>
      <c r="F50" s="25">
        <v>0.43550736694878839</v>
      </c>
      <c r="G50" s="25">
        <v>0.23166067138525412</v>
      </c>
      <c r="H50" s="25">
        <v>0.54772255750516607</v>
      </c>
      <c r="I50" s="25">
        <v>0.55015149428740684</v>
      </c>
      <c r="J50" s="25">
        <v>1.9989997498749228</v>
      </c>
      <c r="K50" s="25">
        <v>0.51639777949432231</v>
      </c>
      <c r="L50" s="25">
        <v>0.63245553203367588</v>
      </c>
      <c r="M50" s="25">
        <v>0.24832774042918904</v>
      </c>
      <c r="N50" s="193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194"/>
      <c r="AT50" s="194"/>
      <c r="AU50" s="194"/>
      <c r="AV50" s="194"/>
      <c r="AW50" s="194"/>
      <c r="AX50" s="194"/>
      <c r="AY50" s="194"/>
      <c r="AZ50" s="194"/>
      <c r="BA50" s="194"/>
      <c r="BB50" s="194"/>
      <c r="BC50" s="194"/>
      <c r="BD50" s="194"/>
      <c r="BE50" s="194"/>
      <c r="BF50" s="194"/>
      <c r="BG50" s="194"/>
      <c r="BH50" s="194"/>
      <c r="BI50" s="194"/>
      <c r="BJ50" s="194"/>
      <c r="BK50" s="194"/>
      <c r="BL50" s="194"/>
      <c r="BM50" s="59"/>
    </row>
    <row r="51" spans="1:65">
      <c r="A51" s="32"/>
      <c r="B51" s="3" t="s">
        <v>84</v>
      </c>
      <c r="C51" s="30"/>
      <c r="D51" s="13">
        <v>5.7968632334404017E-2</v>
      </c>
      <c r="E51" s="13">
        <v>6.6202425480626437E-2</v>
      </c>
      <c r="F51" s="13">
        <v>7.2786746565257118E-2</v>
      </c>
      <c r="G51" s="13">
        <v>4.1245223392033376E-2</v>
      </c>
      <c r="H51" s="13">
        <v>9.9585919546393828E-2</v>
      </c>
      <c r="I51" s="13">
        <v>9.9424968847121709E-2</v>
      </c>
      <c r="J51" s="13">
        <v>0.30287874998104886</v>
      </c>
      <c r="K51" s="13">
        <v>9.1129019910762749E-2</v>
      </c>
      <c r="L51" s="13">
        <v>0.10540925533894598</v>
      </c>
      <c r="M51" s="13">
        <v>4.9831653597830573E-2</v>
      </c>
      <c r="N51" s="104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210</v>
      </c>
      <c r="C52" s="30"/>
      <c r="D52" s="13">
        <v>1.3019497178040185E-2</v>
      </c>
      <c r="E52" s="13">
        <v>6.7855310415597891E-2</v>
      </c>
      <c r="F52" s="13">
        <v>3.6108260646485535E-2</v>
      </c>
      <c r="G52" s="13">
        <v>-2.7385838891739289E-2</v>
      </c>
      <c r="H52" s="13">
        <v>-4.758850692662886E-2</v>
      </c>
      <c r="I52" s="13">
        <v>-4.1816316059517411E-2</v>
      </c>
      <c r="J52" s="13">
        <v>0.1428937916880455</v>
      </c>
      <c r="K52" s="13">
        <v>-1.8727552591072172E-2</v>
      </c>
      <c r="L52" s="13">
        <v>3.8994356080041204E-2</v>
      </c>
      <c r="M52" s="13">
        <v>-0.1370574653668547</v>
      </c>
      <c r="N52" s="104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50" t="s">
        <v>211</v>
      </c>
      <c r="C53" s="51"/>
      <c r="D53" s="49">
        <v>0.26</v>
      </c>
      <c r="E53" s="49">
        <v>1.18</v>
      </c>
      <c r="F53" s="49">
        <v>0.65</v>
      </c>
      <c r="G53" s="49">
        <v>0.41</v>
      </c>
      <c r="H53" s="49">
        <v>0.75</v>
      </c>
      <c r="I53" s="49">
        <v>0.65</v>
      </c>
      <c r="J53" s="49">
        <v>2.4300000000000002</v>
      </c>
      <c r="K53" s="49">
        <v>0.26</v>
      </c>
      <c r="L53" s="49">
        <v>0.7</v>
      </c>
      <c r="M53" s="49">
        <v>2.2400000000000002</v>
      </c>
      <c r="N53" s="104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E54" s="28"/>
      <c r="F54" s="28"/>
      <c r="G54" s="28"/>
      <c r="H54" s="28"/>
      <c r="I54" s="28"/>
      <c r="J54" s="28"/>
      <c r="K54" s="28"/>
      <c r="L54" s="28"/>
      <c r="M54" s="28"/>
      <c r="BM54" s="58"/>
    </row>
    <row r="55" spans="1:65" ht="15">
      <c r="B55" s="34" t="s">
        <v>315</v>
      </c>
      <c r="BM55" s="29" t="s">
        <v>64</v>
      </c>
    </row>
    <row r="56" spans="1:65" ht="15">
      <c r="A56" s="26" t="s">
        <v>10</v>
      </c>
      <c r="B56" s="18" t="s">
        <v>107</v>
      </c>
      <c r="C56" s="15" t="s">
        <v>108</v>
      </c>
      <c r="D56" s="16" t="s">
        <v>193</v>
      </c>
      <c r="E56" s="17" t="s">
        <v>193</v>
      </c>
      <c r="F56" s="17" t="s">
        <v>193</v>
      </c>
      <c r="G56" s="17" t="s">
        <v>193</v>
      </c>
      <c r="H56" s="17" t="s">
        <v>193</v>
      </c>
      <c r="I56" s="17" t="s">
        <v>193</v>
      </c>
      <c r="J56" s="17" t="s">
        <v>193</v>
      </c>
      <c r="K56" s="17" t="s">
        <v>193</v>
      </c>
      <c r="L56" s="17" t="s">
        <v>193</v>
      </c>
      <c r="M56" s="17" t="s">
        <v>193</v>
      </c>
      <c r="N56" s="104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194</v>
      </c>
      <c r="C57" s="8" t="s">
        <v>194</v>
      </c>
      <c r="D57" s="102" t="s">
        <v>195</v>
      </c>
      <c r="E57" s="103" t="s">
        <v>196</v>
      </c>
      <c r="F57" s="103" t="s">
        <v>197</v>
      </c>
      <c r="G57" s="103" t="s">
        <v>198</v>
      </c>
      <c r="H57" s="103" t="s">
        <v>199</v>
      </c>
      <c r="I57" s="103" t="s">
        <v>214</v>
      </c>
      <c r="J57" s="103" t="s">
        <v>200</v>
      </c>
      <c r="K57" s="103" t="s">
        <v>201</v>
      </c>
      <c r="L57" s="103" t="s">
        <v>202</v>
      </c>
      <c r="M57" s="103" t="s">
        <v>203</v>
      </c>
      <c r="N57" s="104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110</v>
      </c>
      <c r="E58" s="10" t="s">
        <v>110</v>
      </c>
      <c r="F58" s="10" t="s">
        <v>216</v>
      </c>
      <c r="G58" s="10" t="s">
        <v>110</v>
      </c>
      <c r="H58" s="10" t="s">
        <v>216</v>
      </c>
      <c r="I58" s="10" t="s">
        <v>216</v>
      </c>
      <c r="J58" s="10" t="s">
        <v>216</v>
      </c>
      <c r="K58" s="10" t="s">
        <v>215</v>
      </c>
      <c r="L58" s="10" t="s">
        <v>110</v>
      </c>
      <c r="M58" s="10" t="s">
        <v>216</v>
      </c>
      <c r="N58" s="104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0</v>
      </c>
    </row>
    <row r="59" spans="1:65">
      <c r="A59" s="32"/>
      <c r="B59" s="19"/>
      <c r="C59" s="8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104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0</v>
      </c>
    </row>
    <row r="60" spans="1:65">
      <c r="A60" s="32"/>
      <c r="B60" s="18">
        <v>1</v>
      </c>
      <c r="C60" s="14">
        <v>1</v>
      </c>
      <c r="D60" s="175">
        <v>2454</v>
      </c>
      <c r="E60" s="175">
        <v>2470</v>
      </c>
      <c r="F60" s="176">
        <v>2540</v>
      </c>
      <c r="G60" s="175">
        <v>2453</v>
      </c>
      <c r="H60" s="176">
        <v>2418</v>
      </c>
      <c r="I60" s="175">
        <v>2350</v>
      </c>
      <c r="J60" s="176">
        <v>2530</v>
      </c>
      <c r="K60" s="175">
        <v>2620</v>
      </c>
      <c r="L60" s="175">
        <v>2310</v>
      </c>
      <c r="M60" s="175">
        <v>2440</v>
      </c>
      <c r="N60" s="178"/>
      <c r="O60" s="179"/>
      <c r="P60" s="179"/>
      <c r="Q60" s="179"/>
      <c r="R60" s="179"/>
      <c r="S60" s="179"/>
      <c r="T60" s="179"/>
      <c r="U60" s="179"/>
      <c r="V60" s="179"/>
      <c r="W60" s="179"/>
      <c r="X60" s="179"/>
      <c r="Y60" s="179"/>
      <c r="Z60" s="179"/>
      <c r="AA60" s="179"/>
      <c r="AB60" s="179"/>
      <c r="AC60" s="179"/>
      <c r="AD60" s="179"/>
      <c r="AE60" s="179"/>
      <c r="AF60" s="179"/>
      <c r="AG60" s="179"/>
      <c r="AH60" s="179"/>
      <c r="AI60" s="179"/>
      <c r="AJ60" s="179"/>
      <c r="AK60" s="179"/>
      <c r="AL60" s="179"/>
      <c r="AM60" s="179"/>
      <c r="AN60" s="179"/>
      <c r="AO60" s="179"/>
      <c r="AP60" s="179"/>
      <c r="AQ60" s="179"/>
      <c r="AR60" s="179"/>
      <c r="AS60" s="179"/>
      <c r="AT60" s="179"/>
      <c r="AU60" s="179"/>
      <c r="AV60" s="179"/>
      <c r="AW60" s="179"/>
      <c r="AX60" s="179"/>
      <c r="AY60" s="179"/>
      <c r="AZ60" s="179"/>
      <c r="BA60" s="179"/>
      <c r="BB60" s="179"/>
      <c r="BC60" s="179"/>
      <c r="BD60" s="179"/>
      <c r="BE60" s="179"/>
      <c r="BF60" s="179"/>
      <c r="BG60" s="179"/>
      <c r="BH60" s="179"/>
      <c r="BI60" s="179"/>
      <c r="BJ60" s="179"/>
      <c r="BK60" s="179"/>
      <c r="BL60" s="179"/>
      <c r="BM60" s="180">
        <v>1</v>
      </c>
    </row>
    <row r="61" spans="1:65">
      <c r="A61" s="32"/>
      <c r="B61" s="19">
        <v>1</v>
      </c>
      <c r="C61" s="8">
        <v>2</v>
      </c>
      <c r="D61" s="181">
        <v>2503</v>
      </c>
      <c r="E61" s="181">
        <v>2560</v>
      </c>
      <c r="F61" s="184">
        <v>2540</v>
      </c>
      <c r="G61" s="181">
        <v>2522</v>
      </c>
      <c r="H61" s="186">
        <v>2536</v>
      </c>
      <c r="I61" s="181">
        <v>2450</v>
      </c>
      <c r="J61" s="184">
        <v>2490</v>
      </c>
      <c r="K61" s="181">
        <v>2670</v>
      </c>
      <c r="L61" s="181">
        <v>2310</v>
      </c>
      <c r="M61" s="181">
        <v>2470</v>
      </c>
      <c r="N61" s="178"/>
      <c r="O61" s="179"/>
      <c r="P61" s="179"/>
      <c r="Q61" s="179"/>
      <c r="R61" s="179"/>
      <c r="S61" s="179"/>
      <c r="T61" s="179"/>
      <c r="U61" s="179"/>
      <c r="V61" s="179"/>
      <c r="W61" s="179"/>
      <c r="X61" s="179"/>
      <c r="Y61" s="179"/>
      <c r="Z61" s="179"/>
      <c r="AA61" s="179"/>
      <c r="AB61" s="179"/>
      <c r="AC61" s="179"/>
      <c r="AD61" s="179"/>
      <c r="AE61" s="179"/>
      <c r="AF61" s="179"/>
      <c r="AG61" s="179"/>
      <c r="AH61" s="179"/>
      <c r="AI61" s="179"/>
      <c r="AJ61" s="179"/>
      <c r="AK61" s="179"/>
      <c r="AL61" s="179"/>
      <c r="AM61" s="179"/>
      <c r="AN61" s="179"/>
      <c r="AO61" s="179"/>
      <c r="AP61" s="179"/>
      <c r="AQ61" s="179"/>
      <c r="AR61" s="179"/>
      <c r="AS61" s="179"/>
      <c r="AT61" s="179"/>
      <c r="AU61" s="179"/>
      <c r="AV61" s="179"/>
      <c r="AW61" s="179"/>
      <c r="AX61" s="179"/>
      <c r="AY61" s="179"/>
      <c r="AZ61" s="179"/>
      <c r="BA61" s="179"/>
      <c r="BB61" s="179"/>
      <c r="BC61" s="179"/>
      <c r="BD61" s="179"/>
      <c r="BE61" s="179"/>
      <c r="BF61" s="179"/>
      <c r="BG61" s="179"/>
      <c r="BH61" s="179"/>
      <c r="BI61" s="179"/>
      <c r="BJ61" s="179"/>
      <c r="BK61" s="179"/>
      <c r="BL61" s="179"/>
      <c r="BM61" s="180">
        <v>15</v>
      </c>
    </row>
    <row r="62" spans="1:65">
      <c r="A62" s="32"/>
      <c r="B62" s="19">
        <v>1</v>
      </c>
      <c r="C62" s="8">
        <v>3</v>
      </c>
      <c r="D62" s="181">
        <v>2468</v>
      </c>
      <c r="E62" s="181">
        <v>2500</v>
      </c>
      <c r="F62" s="184">
        <v>2580</v>
      </c>
      <c r="G62" s="181">
        <v>2469</v>
      </c>
      <c r="H62" s="184">
        <v>2426</v>
      </c>
      <c r="I62" s="181">
        <v>2370</v>
      </c>
      <c r="J62" s="184">
        <v>2620</v>
      </c>
      <c r="K62" s="184">
        <v>2610</v>
      </c>
      <c r="L62" s="185">
        <v>2420</v>
      </c>
      <c r="M62" s="185">
        <v>2560</v>
      </c>
      <c r="N62" s="178"/>
      <c r="O62" s="179"/>
      <c r="P62" s="179"/>
      <c r="Q62" s="179"/>
      <c r="R62" s="179"/>
      <c r="S62" s="179"/>
      <c r="T62" s="179"/>
      <c r="U62" s="179"/>
      <c r="V62" s="179"/>
      <c r="W62" s="179"/>
      <c r="X62" s="179"/>
      <c r="Y62" s="179"/>
      <c r="Z62" s="179"/>
      <c r="AA62" s="179"/>
      <c r="AB62" s="179"/>
      <c r="AC62" s="179"/>
      <c r="AD62" s="179"/>
      <c r="AE62" s="179"/>
      <c r="AF62" s="179"/>
      <c r="AG62" s="179"/>
      <c r="AH62" s="179"/>
      <c r="AI62" s="179"/>
      <c r="AJ62" s="179"/>
      <c r="AK62" s="179"/>
      <c r="AL62" s="179"/>
      <c r="AM62" s="179"/>
      <c r="AN62" s="179"/>
      <c r="AO62" s="179"/>
      <c r="AP62" s="179"/>
      <c r="AQ62" s="179"/>
      <c r="AR62" s="179"/>
      <c r="AS62" s="179"/>
      <c r="AT62" s="179"/>
      <c r="AU62" s="179"/>
      <c r="AV62" s="179"/>
      <c r="AW62" s="179"/>
      <c r="AX62" s="179"/>
      <c r="AY62" s="179"/>
      <c r="AZ62" s="179"/>
      <c r="BA62" s="179"/>
      <c r="BB62" s="179"/>
      <c r="BC62" s="179"/>
      <c r="BD62" s="179"/>
      <c r="BE62" s="179"/>
      <c r="BF62" s="179"/>
      <c r="BG62" s="179"/>
      <c r="BH62" s="179"/>
      <c r="BI62" s="179"/>
      <c r="BJ62" s="179"/>
      <c r="BK62" s="179"/>
      <c r="BL62" s="179"/>
      <c r="BM62" s="180">
        <v>16</v>
      </c>
    </row>
    <row r="63" spans="1:65">
      <c r="A63" s="32"/>
      <c r="B63" s="19">
        <v>1</v>
      </c>
      <c r="C63" s="8">
        <v>4</v>
      </c>
      <c r="D63" s="181">
        <v>2500</v>
      </c>
      <c r="E63" s="181">
        <v>2490</v>
      </c>
      <c r="F63" s="184">
        <v>2610</v>
      </c>
      <c r="G63" s="181">
        <v>2413</v>
      </c>
      <c r="H63" s="184">
        <v>2376</v>
      </c>
      <c r="I63" s="181">
        <v>2430</v>
      </c>
      <c r="J63" s="184">
        <v>2690</v>
      </c>
      <c r="K63" s="184">
        <v>2600</v>
      </c>
      <c r="L63" s="185">
        <v>2390</v>
      </c>
      <c r="M63" s="185">
        <v>2440</v>
      </c>
      <c r="N63" s="178"/>
      <c r="O63" s="179"/>
      <c r="P63" s="179"/>
      <c r="Q63" s="179"/>
      <c r="R63" s="179"/>
      <c r="S63" s="179"/>
      <c r="T63" s="179"/>
      <c r="U63" s="179"/>
      <c r="V63" s="179"/>
      <c r="W63" s="179"/>
      <c r="X63" s="179"/>
      <c r="Y63" s="179"/>
      <c r="Z63" s="179"/>
      <c r="AA63" s="179"/>
      <c r="AB63" s="179"/>
      <c r="AC63" s="179"/>
      <c r="AD63" s="179"/>
      <c r="AE63" s="179"/>
      <c r="AF63" s="179"/>
      <c r="AG63" s="179"/>
      <c r="AH63" s="179"/>
      <c r="AI63" s="179"/>
      <c r="AJ63" s="179"/>
      <c r="AK63" s="179"/>
      <c r="AL63" s="179"/>
      <c r="AM63" s="179"/>
      <c r="AN63" s="179"/>
      <c r="AO63" s="179"/>
      <c r="AP63" s="179"/>
      <c r="AQ63" s="179"/>
      <c r="AR63" s="179"/>
      <c r="AS63" s="179"/>
      <c r="AT63" s="179"/>
      <c r="AU63" s="179"/>
      <c r="AV63" s="179"/>
      <c r="AW63" s="179"/>
      <c r="AX63" s="179"/>
      <c r="AY63" s="179"/>
      <c r="AZ63" s="179"/>
      <c r="BA63" s="179"/>
      <c r="BB63" s="179"/>
      <c r="BC63" s="179"/>
      <c r="BD63" s="179"/>
      <c r="BE63" s="179"/>
      <c r="BF63" s="179"/>
      <c r="BG63" s="179"/>
      <c r="BH63" s="179"/>
      <c r="BI63" s="179"/>
      <c r="BJ63" s="179"/>
      <c r="BK63" s="179"/>
      <c r="BL63" s="179"/>
      <c r="BM63" s="180">
        <v>2493.1433333333334</v>
      </c>
    </row>
    <row r="64" spans="1:65">
      <c r="A64" s="32"/>
      <c r="B64" s="19">
        <v>1</v>
      </c>
      <c r="C64" s="8">
        <v>5</v>
      </c>
      <c r="D64" s="181">
        <v>2492</v>
      </c>
      <c r="E64" s="181">
        <v>2410</v>
      </c>
      <c r="F64" s="181">
        <v>2580</v>
      </c>
      <c r="G64" s="181">
        <v>2429</v>
      </c>
      <c r="H64" s="181">
        <v>2424</v>
      </c>
      <c r="I64" s="181">
        <v>2490</v>
      </c>
      <c r="J64" s="181">
        <v>2750</v>
      </c>
      <c r="K64" s="181">
        <v>2630</v>
      </c>
      <c r="L64" s="181">
        <v>2390</v>
      </c>
      <c r="M64" s="181">
        <v>2490</v>
      </c>
      <c r="N64" s="178"/>
      <c r="O64" s="179"/>
      <c r="P64" s="179"/>
      <c r="Q64" s="179"/>
      <c r="R64" s="179"/>
      <c r="S64" s="179"/>
      <c r="T64" s="179"/>
      <c r="U64" s="179"/>
      <c r="V64" s="179"/>
      <c r="W64" s="179"/>
      <c r="X64" s="179"/>
      <c r="Y64" s="179"/>
      <c r="Z64" s="179"/>
      <c r="AA64" s="179"/>
      <c r="AB64" s="179"/>
      <c r="AC64" s="179"/>
      <c r="AD64" s="179"/>
      <c r="AE64" s="179"/>
      <c r="AF64" s="179"/>
      <c r="AG64" s="179"/>
      <c r="AH64" s="179"/>
      <c r="AI64" s="179"/>
      <c r="AJ64" s="179"/>
      <c r="AK64" s="179"/>
      <c r="AL64" s="179"/>
      <c r="AM64" s="179"/>
      <c r="AN64" s="179"/>
      <c r="AO64" s="179"/>
      <c r="AP64" s="179"/>
      <c r="AQ64" s="179"/>
      <c r="AR64" s="179"/>
      <c r="AS64" s="179"/>
      <c r="AT64" s="179"/>
      <c r="AU64" s="179"/>
      <c r="AV64" s="179"/>
      <c r="AW64" s="179"/>
      <c r="AX64" s="179"/>
      <c r="AY64" s="179"/>
      <c r="AZ64" s="179"/>
      <c r="BA64" s="179"/>
      <c r="BB64" s="179"/>
      <c r="BC64" s="179"/>
      <c r="BD64" s="179"/>
      <c r="BE64" s="179"/>
      <c r="BF64" s="179"/>
      <c r="BG64" s="179"/>
      <c r="BH64" s="179"/>
      <c r="BI64" s="179"/>
      <c r="BJ64" s="179"/>
      <c r="BK64" s="179"/>
      <c r="BL64" s="179"/>
      <c r="BM64" s="180">
        <v>12</v>
      </c>
    </row>
    <row r="65" spans="1:65">
      <c r="A65" s="32"/>
      <c r="B65" s="19">
        <v>1</v>
      </c>
      <c r="C65" s="8">
        <v>6</v>
      </c>
      <c r="D65" s="181">
        <v>2494</v>
      </c>
      <c r="E65" s="181">
        <v>2540</v>
      </c>
      <c r="F65" s="181">
        <v>2600</v>
      </c>
      <c r="G65" s="181">
        <v>2422</v>
      </c>
      <c r="H65" s="181">
        <v>2384</v>
      </c>
      <c r="I65" s="181">
        <v>2480</v>
      </c>
      <c r="J65" s="202">
        <v>2840</v>
      </c>
      <c r="K65" s="181">
        <v>2620</v>
      </c>
      <c r="L65" s="181">
        <v>2380</v>
      </c>
      <c r="M65" s="181">
        <v>2500</v>
      </c>
      <c r="N65" s="178"/>
      <c r="O65" s="179"/>
      <c r="P65" s="179"/>
      <c r="Q65" s="179"/>
      <c r="R65" s="179"/>
      <c r="S65" s="179"/>
      <c r="T65" s="179"/>
      <c r="U65" s="179"/>
      <c r="V65" s="179"/>
      <c r="W65" s="179"/>
      <c r="X65" s="179"/>
      <c r="Y65" s="179"/>
      <c r="Z65" s="179"/>
      <c r="AA65" s="179"/>
      <c r="AB65" s="179"/>
      <c r="AC65" s="179"/>
      <c r="AD65" s="179"/>
      <c r="AE65" s="179"/>
      <c r="AF65" s="179"/>
      <c r="AG65" s="179"/>
      <c r="AH65" s="179"/>
      <c r="AI65" s="179"/>
      <c r="AJ65" s="179"/>
      <c r="AK65" s="179"/>
      <c r="AL65" s="179"/>
      <c r="AM65" s="179"/>
      <c r="AN65" s="179"/>
      <c r="AO65" s="179"/>
      <c r="AP65" s="179"/>
      <c r="AQ65" s="179"/>
      <c r="AR65" s="179"/>
      <c r="AS65" s="179"/>
      <c r="AT65" s="179"/>
      <c r="AU65" s="179"/>
      <c r="AV65" s="179"/>
      <c r="AW65" s="179"/>
      <c r="AX65" s="179"/>
      <c r="AY65" s="179"/>
      <c r="AZ65" s="179"/>
      <c r="BA65" s="179"/>
      <c r="BB65" s="179"/>
      <c r="BC65" s="179"/>
      <c r="BD65" s="179"/>
      <c r="BE65" s="179"/>
      <c r="BF65" s="179"/>
      <c r="BG65" s="179"/>
      <c r="BH65" s="179"/>
      <c r="BI65" s="179"/>
      <c r="BJ65" s="179"/>
      <c r="BK65" s="179"/>
      <c r="BL65" s="179"/>
      <c r="BM65" s="187"/>
    </row>
    <row r="66" spans="1:65">
      <c r="A66" s="32"/>
      <c r="B66" s="20" t="s">
        <v>207</v>
      </c>
      <c r="C66" s="12"/>
      <c r="D66" s="188">
        <v>2485.1666666666665</v>
      </c>
      <c r="E66" s="188">
        <v>2495</v>
      </c>
      <c r="F66" s="188">
        <v>2575</v>
      </c>
      <c r="G66" s="188">
        <v>2451.3333333333335</v>
      </c>
      <c r="H66" s="188">
        <v>2427.3333333333335</v>
      </c>
      <c r="I66" s="188">
        <v>2428.3333333333335</v>
      </c>
      <c r="J66" s="188">
        <v>2653.3333333333335</v>
      </c>
      <c r="K66" s="188">
        <v>2625</v>
      </c>
      <c r="L66" s="188">
        <v>2366.6666666666665</v>
      </c>
      <c r="M66" s="188">
        <v>2483.3333333333335</v>
      </c>
      <c r="N66" s="178"/>
      <c r="O66" s="179"/>
      <c r="P66" s="179"/>
      <c r="Q66" s="179"/>
      <c r="R66" s="179"/>
      <c r="S66" s="179"/>
      <c r="T66" s="179"/>
      <c r="U66" s="179"/>
      <c r="V66" s="179"/>
      <c r="W66" s="179"/>
      <c r="X66" s="179"/>
      <c r="Y66" s="179"/>
      <c r="Z66" s="179"/>
      <c r="AA66" s="179"/>
      <c r="AB66" s="179"/>
      <c r="AC66" s="179"/>
      <c r="AD66" s="179"/>
      <c r="AE66" s="179"/>
      <c r="AF66" s="179"/>
      <c r="AG66" s="179"/>
      <c r="AH66" s="179"/>
      <c r="AI66" s="179"/>
      <c r="AJ66" s="179"/>
      <c r="AK66" s="179"/>
      <c r="AL66" s="179"/>
      <c r="AM66" s="179"/>
      <c r="AN66" s="179"/>
      <c r="AO66" s="179"/>
      <c r="AP66" s="179"/>
      <c r="AQ66" s="179"/>
      <c r="AR66" s="179"/>
      <c r="AS66" s="179"/>
      <c r="AT66" s="179"/>
      <c r="AU66" s="179"/>
      <c r="AV66" s="179"/>
      <c r="AW66" s="179"/>
      <c r="AX66" s="179"/>
      <c r="AY66" s="179"/>
      <c r="AZ66" s="179"/>
      <c r="BA66" s="179"/>
      <c r="BB66" s="179"/>
      <c r="BC66" s="179"/>
      <c r="BD66" s="179"/>
      <c r="BE66" s="179"/>
      <c r="BF66" s="179"/>
      <c r="BG66" s="179"/>
      <c r="BH66" s="179"/>
      <c r="BI66" s="179"/>
      <c r="BJ66" s="179"/>
      <c r="BK66" s="179"/>
      <c r="BL66" s="179"/>
      <c r="BM66" s="187"/>
    </row>
    <row r="67" spans="1:65">
      <c r="A67" s="32"/>
      <c r="B67" s="3" t="s">
        <v>208</v>
      </c>
      <c r="C67" s="30"/>
      <c r="D67" s="185">
        <v>2493</v>
      </c>
      <c r="E67" s="185">
        <v>2495</v>
      </c>
      <c r="F67" s="185">
        <v>2580</v>
      </c>
      <c r="G67" s="185">
        <v>2441</v>
      </c>
      <c r="H67" s="185">
        <v>2421</v>
      </c>
      <c r="I67" s="185">
        <v>2440</v>
      </c>
      <c r="J67" s="185">
        <v>2655</v>
      </c>
      <c r="K67" s="185">
        <v>2620</v>
      </c>
      <c r="L67" s="185">
        <v>2385</v>
      </c>
      <c r="M67" s="185">
        <v>2480</v>
      </c>
      <c r="N67" s="178"/>
      <c r="O67" s="179"/>
      <c r="P67" s="179"/>
      <c r="Q67" s="179"/>
      <c r="R67" s="179"/>
      <c r="S67" s="179"/>
      <c r="T67" s="179"/>
      <c r="U67" s="179"/>
      <c r="V67" s="179"/>
      <c r="W67" s="179"/>
      <c r="X67" s="179"/>
      <c r="Y67" s="179"/>
      <c r="Z67" s="179"/>
      <c r="AA67" s="179"/>
      <c r="AB67" s="179"/>
      <c r="AC67" s="179"/>
      <c r="AD67" s="179"/>
      <c r="AE67" s="179"/>
      <c r="AF67" s="179"/>
      <c r="AG67" s="179"/>
      <c r="AH67" s="179"/>
      <c r="AI67" s="179"/>
      <c r="AJ67" s="179"/>
      <c r="AK67" s="179"/>
      <c r="AL67" s="179"/>
      <c r="AM67" s="179"/>
      <c r="AN67" s="179"/>
      <c r="AO67" s="179"/>
      <c r="AP67" s="179"/>
      <c r="AQ67" s="179"/>
      <c r="AR67" s="179"/>
      <c r="AS67" s="179"/>
      <c r="AT67" s="179"/>
      <c r="AU67" s="179"/>
      <c r="AV67" s="179"/>
      <c r="AW67" s="179"/>
      <c r="AX67" s="179"/>
      <c r="AY67" s="179"/>
      <c r="AZ67" s="179"/>
      <c r="BA67" s="179"/>
      <c r="BB67" s="179"/>
      <c r="BC67" s="179"/>
      <c r="BD67" s="179"/>
      <c r="BE67" s="179"/>
      <c r="BF67" s="179"/>
      <c r="BG67" s="179"/>
      <c r="BH67" s="179"/>
      <c r="BI67" s="179"/>
      <c r="BJ67" s="179"/>
      <c r="BK67" s="179"/>
      <c r="BL67" s="179"/>
      <c r="BM67" s="187"/>
    </row>
    <row r="68" spans="1:65">
      <c r="A68" s="32"/>
      <c r="B68" s="3" t="s">
        <v>209</v>
      </c>
      <c r="C68" s="30"/>
      <c r="D68" s="185">
        <v>19.640943629741081</v>
      </c>
      <c r="E68" s="185">
        <v>53.197744313081543</v>
      </c>
      <c r="F68" s="185">
        <v>29.49576240750525</v>
      </c>
      <c r="G68" s="185">
        <v>40.341872374329213</v>
      </c>
      <c r="H68" s="185">
        <v>57.308521763056021</v>
      </c>
      <c r="I68" s="185">
        <v>57.416606192517747</v>
      </c>
      <c r="J68" s="185">
        <v>133.0663994653296</v>
      </c>
      <c r="K68" s="185">
        <v>24.289915602982237</v>
      </c>
      <c r="L68" s="185">
        <v>45.898438608156013</v>
      </c>
      <c r="M68" s="185">
        <v>45.018514709691019</v>
      </c>
      <c r="N68" s="178"/>
      <c r="O68" s="179"/>
      <c r="P68" s="179"/>
      <c r="Q68" s="179"/>
      <c r="R68" s="179"/>
      <c r="S68" s="179"/>
      <c r="T68" s="179"/>
      <c r="U68" s="179"/>
      <c r="V68" s="179"/>
      <c r="W68" s="179"/>
      <c r="X68" s="179"/>
      <c r="Y68" s="179"/>
      <c r="Z68" s="179"/>
      <c r="AA68" s="179"/>
      <c r="AB68" s="179"/>
      <c r="AC68" s="179"/>
      <c r="AD68" s="179"/>
      <c r="AE68" s="179"/>
      <c r="AF68" s="179"/>
      <c r="AG68" s="179"/>
      <c r="AH68" s="179"/>
      <c r="AI68" s="179"/>
      <c r="AJ68" s="179"/>
      <c r="AK68" s="179"/>
      <c r="AL68" s="179"/>
      <c r="AM68" s="179"/>
      <c r="AN68" s="179"/>
      <c r="AO68" s="179"/>
      <c r="AP68" s="179"/>
      <c r="AQ68" s="179"/>
      <c r="AR68" s="179"/>
      <c r="AS68" s="179"/>
      <c r="AT68" s="179"/>
      <c r="AU68" s="179"/>
      <c r="AV68" s="179"/>
      <c r="AW68" s="179"/>
      <c r="AX68" s="179"/>
      <c r="AY68" s="179"/>
      <c r="AZ68" s="179"/>
      <c r="BA68" s="179"/>
      <c r="BB68" s="179"/>
      <c r="BC68" s="179"/>
      <c r="BD68" s="179"/>
      <c r="BE68" s="179"/>
      <c r="BF68" s="179"/>
      <c r="BG68" s="179"/>
      <c r="BH68" s="179"/>
      <c r="BI68" s="179"/>
      <c r="BJ68" s="179"/>
      <c r="BK68" s="179"/>
      <c r="BL68" s="179"/>
      <c r="BM68" s="187"/>
    </row>
    <row r="69" spans="1:65">
      <c r="A69" s="32"/>
      <c r="B69" s="3" t="s">
        <v>84</v>
      </c>
      <c r="C69" s="30"/>
      <c r="D69" s="13">
        <v>7.9032701883472931E-3</v>
      </c>
      <c r="E69" s="13">
        <v>2.1321741207647914E-2</v>
      </c>
      <c r="F69" s="13">
        <v>1.1454665012623398E-2</v>
      </c>
      <c r="G69" s="13">
        <v>1.64571141042953E-2</v>
      </c>
      <c r="H69" s="13">
        <v>2.3609662907054112E-2</v>
      </c>
      <c r="I69" s="13">
        <v>2.3644450044962694E-2</v>
      </c>
      <c r="J69" s="13">
        <v>5.0150653064822706E-2</v>
      </c>
      <c r="K69" s="13">
        <v>9.2533011820884713E-3</v>
      </c>
      <c r="L69" s="13">
        <v>1.9393706454150429E-2</v>
      </c>
      <c r="M69" s="13">
        <v>1.8128260956922555E-2</v>
      </c>
      <c r="N69" s="104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A70" s="32"/>
      <c r="B70" s="3" t="s">
        <v>210</v>
      </c>
      <c r="C70" s="30"/>
      <c r="D70" s="13">
        <v>-3.199441668683356E-3</v>
      </c>
      <c r="E70" s="13">
        <v>7.447091556442853E-4</v>
      </c>
      <c r="F70" s="13">
        <v>3.283271586203762E-2</v>
      </c>
      <c r="G70" s="13">
        <v>-1.6769994504928776E-2</v>
      </c>
      <c r="H70" s="13">
        <v>-2.6396396516846887E-2</v>
      </c>
      <c r="I70" s="13">
        <v>-2.5995296433016901E-2</v>
      </c>
      <c r="J70" s="13">
        <v>6.4252222428714534E-2</v>
      </c>
      <c r="K70" s="13">
        <v>5.2887720053533371E-2</v>
      </c>
      <c r="L70" s="13">
        <v>-5.0729801602528601E-2</v>
      </c>
      <c r="M70" s="13">
        <v>-3.9347918223714418E-3</v>
      </c>
      <c r="N70" s="104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8"/>
    </row>
    <row r="71" spans="1:65">
      <c r="A71" s="32"/>
      <c r="B71" s="50" t="s">
        <v>211</v>
      </c>
      <c r="C71" s="51"/>
      <c r="D71" s="49">
        <v>0.01</v>
      </c>
      <c r="E71" s="49">
        <v>0.13</v>
      </c>
      <c r="F71" s="49">
        <v>1.08</v>
      </c>
      <c r="G71" s="49">
        <v>0.39</v>
      </c>
      <c r="H71" s="49">
        <v>0.68</v>
      </c>
      <c r="I71" s="49">
        <v>0.67</v>
      </c>
      <c r="J71" s="49">
        <v>2.02</v>
      </c>
      <c r="K71" s="49">
        <v>1.68</v>
      </c>
      <c r="L71" s="49">
        <v>1.41</v>
      </c>
      <c r="M71" s="49">
        <v>0.01</v>
      </c>
      <c r="N71" s="104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8"/>
    </row>
    <row r="72" spans="1:65">
      <c r="B72" s="33"/>
      <c r="C72" s="20"/>
      <c r="D72" s="28"/>
      <c r="E72" s="28"/>
      <c r="F72" s="28"/>
      <c r="G72" s="28"/>
      <c r="H72" s="28"/>
      <c r="I72" s="28"/>
      <c r="J72" s="28"/>
      <c r="K72" s="28"/>
      <c r="L72" s="28"/>
      <c r="M72" s="28"/>
      <c r="BM72" s="58"/>
    </row>
    <row r="73" spans="1:65" ht="15">
      <c r="B73" s="34" t="s">
        <v>316</v>
      </c>
      <c r="BM73" s="29" t="s">
        <v>64</v>
      </c>
    </row>
    <row r="74" spans="1:65" ht="15">
      <c r="A74" s="26" t="s">
        <v>13</v>
      </c>
      <c r="B74" s="18" t="s">
        <v>107</v>
      </c>
      <c r="C74" s="15" t="s">
        <v>108</v>
      </c>
      <c r="D74" s="16" t="s">
        <v>193</v>
      </c>
      <c r="E74" s="17" t="s">
        <v>193</v>
      </c>
      <c r="F74" s="17" t="s">
        <v>193</v>
      </c>
      <c r="G74" s="17" t="s">
        <v>193</v>
      </c>
      <c r="H74" s="17" t="s">
        <v>193</v>
      </c>
      <c r="I74" s="17" t="s">
        <v>193</v>
      </c>
      <c r="J74" s="17" t="s">
        <v>193</v>
      </c>
      <c r="K74" s="17" t="s">
        <v>193</v>
      </c>
      <c r="L74" s="104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194</v>
      </c>
      <c r="C75" s="8" t="s">
        <v>194</v>
      </c>
      <c r="D75" s="102" t="s">
        <v>196</v>
      </c>
      <c r="E75" s="103" t="s">
        <v>197</v>
      </c>
      <c r="F75" s="103" t="s">
        <v>198</v>
      </c>
      <c r="G75" s="103" t="s">
        <v>199</v>
      </c>
      <c r="H75" s="103" t="s">
        <v>214</v>
      </c>
      <c r="I75" s="103" t="s">
        <v>200</v>
      </c>
      <c r="J75" s="103" t="s">
        <v>201</v>
      </c>
      <c r="K75" s="103" t="s">
        <v>203</v>
      </c>
      <c r="L75" s="104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215</v>
      </c>
      <c r="E76" s="10" t="s">
        <v>216</v>
      </c>
      <c r="F76" s="10" t="s">
        <v>215</v>
      </c>
      <c r="G76" s="10" t="s">
        <v>215</v>
      </c>
      <c r="H76" s="10" t="s">
        <v>216</v>
      </c>
      <c r="I76" s="10" t="s">
        <v>216</v>
      </c>
      <c r="J76" s="10" t="s">
        <v>215</v>
      </c>
      <c r="K76" s="10" t="s">
        <v>216</v>
      </c>
      <c r="L76" s="104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27"/>
      <c r="F77" s="27"/>
      <c r="G77" s="27"/>
      <c r="H77" s="27"/>
      <c r="I77" s="27"/>
      <c r="J77" s="27"/>
      <c r="K77" s="27"/>
      <c r="L77" s="104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3</v>
      </c>
    </row>
    <row r="78" spans="1:65">
      <c r="A78" s="32"/>
      <c r="B78" s="18">
        <v>1</v>
      </c>
      <c r="C78" s="14">
        <v>1</v>
      </c>
      <c r="D78" s="107">
        <v>4</v>
      </c>
      <c r="E78" s="21">
        <v>3.17</v>
      </c>
      <c r="F78" s="22">
        <v>2.94</v>
      </c>
      <c r="G78" s="21">
        <v>3.7</v>
      </c>
      <c r="H78" s="22">
        <v>2.72</v>
      </c>
      <c r="I78" s="21">
        <v>3.1</v>
      </c>
      <c r="J78" s="22">
        <v>2.9</v>
      </c>
      <c r="K78" s="21">
        <v>2.89</v>
      </c>
      <c r="L78" s="10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">
        <v>3.5</v>
      </c>
      <c r="E79" s="10">
        <v>3.18</v>
      </c>
      <c r="F79" s="23">
        <v>3.14</v>
      </c>
      <c r="G79" s="10">
        <v>3.6</v>
      </c>
      <c r="H79" s="23">
        <v>2.76</v>
      </c>
      <c r="I79" s="10">
        <v>3</v>
      </c>
      <c r="J79" s="23">
        <v>3</v>
      </c>
      <c r="K79" s="10">
        <v>3.04</v>
      </c>
      <c r="L79" s="104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>
        <v>16</v>
      </c>
    </row>
    <row r="80" spans="1:65">
      <c r="A80" s="32"/>
      <c r="B80" s="19">
        <v>1</v>
      </c>
      <c r="C80" s="8">
        <v>3</v>
      </c>
      <c r="D80" s="10">
        <v>3.5</v>
      </c>
      <c r="E80" s="10">
        <v>3.24</v>
      </c>
      <c r="F80" s="23">
        <v>2.86</v>
      </c>
      <c r="G80" s="10">
        <v>3.3</v>
      </c>
      <c r="H80" s="23">
        <v>2.68</v>
      </c>
      <c r="I80" s="10">
        <v>3.1</v>
      </c>
      <c r="J80" s="23">
        <v>3</v>
      </c>
      <c r="K80" s="23">
        <v>3.02</v>
      </c>
      <c r="L80" s="10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>
        <v>3.5</v>
      </c>
      <c r="E81" s="10">
        <v>3.18</v>
      </c>
      <c r="F81" s="23">
        <v>3.01</v>
      </c>
      <c r="G81" s="10">
        <v>3.3</v>
      </c>
      <c r="H81" s="23">
        <v>2.81</v>
      </c>
      <c r="I81" s="10">
        <v>3.3</v>
      </c>
      <c r="J81" s="23">
        <v>3</v>
      </c>
      <c r="K81" s="23">
        <v>2.86</v>
      </c>
      <c r="L81" s="104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3.1239583333333334</v>
      </c>
    </row>
    <row r="82" spans="1:65">
      <c r="A82" s="32"/>
      <c r="B82" s="19">
        <v>1</v>
      </c>
      <c r="C82" s="8">
        <v>5</v>
      </c>
      <c r="D82" s="10">
        <v>3.5</v>
      </c>
      <c r="E82" s="10">
        <v>3.24</v>
      </c>
      <c r="F82" s="10">
        <v>3.06</v>
      </c>
      <c r="G82" s="10">
        <v>3</v>
      </c>
      <c r="H82" s="10">
        <v>2.92</v>
      </c>
      <c r="I82" s="10">
        <v>3.4</v>
      </c>
      <c r="J82" s="10">
        <v>3</v>
      </c>
      <c r="K82" s="10">
        <v>2.91</v>
      </c>
      <c r="L82" s="104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13</v>
      </c>
    </row>
    <row r="83" spans="1:65">
      <c r="A83" s="32"/>
      <c r="B83" s="19">
        <v>1</v>
      </c>
      <c r="C83" s="8">
        <v>6</v>
      </c>
      <c r="D83" s="10">
        <v>3.5</v>
      </c>
      <c r="E83" s="10">
        <v>3.26</v>
      </c>
      <c r="F83" s="10">
        <v>3.13</v>
      </c>
      <c r="G83" s="10">
        <v>3</v>
      </c>
      <c r="H83" s="10">
        <v>2.89</v>
      </c>
      <c r="I83" s="10">
        <v>3.4</v>
      </c>
      <c r="J83" s="10">
        <v>3</v>
      </c>
      <c r="K83" s="10">
        <v>2.94</v>
      </c>
      <c r="L83" s="104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8"/>
    </row>
    <row r="84" spans="1:65">
      <c r="A84" s="32"/>
      <c r="B84" s="20" t="s">
        <v>207</v>
      </c>
      <c r="C84" s="12"/>
      <c r="D84" s="24">
        <v>3.5833333333333335</v>
      </c>
      <c r="E84" s="24">
        <v>3.211666666666666</v>
      </c>
      <c r="F84" s="24">
        <v>3.0233333333333334</v>
      </c>
      <c r="G84" s="24">
        <v>3.3166666666666669</v>
      </c>
      <c r="H84" s="24">
        <v>2.7966666666666669</v>
      </c>
      <c r="I84" s="24">
        <v>3.2166666666666668</v>
      </c>
      <c r="J84" s="24">
        <v>2.9833333333333329</v>
      </c>
      <c r="K84" s="24">
        <v>2.9433333333333334</v>
      </c>
      <c r="L84" s="104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8"/>
    </row>
    <row r="85" spans="1:65">
      <c r="A85" s="32"/>
      <c r="B85" s="3" t="s">
        <v>208</v>
      </c>
      <c r="C85" s="30"/>
      <c r="D85" s="11">
        <v>3.5</v>
      </c>
      <c r="E85" s="11">
        <v>3.21</v>
      </c>
      <c r="F85" s="11">
        <v>3.0350000000000001</v>
      </c>
      <c r="G85" s="11">
        <v>3.3</v>
      </c>
      <c r="H85" s="11">
        <v>2.7850000000000001</v>
      </c>
      <c r="I85" s="11">
        <v>3.2</v>
      </c>
      <c r="J85" s="11">
        <v>3</v>
      </c>
      <c r="K85" s="11">
        <v>2.9249999999999998</v>
      </c>
      <c r="L85" s="104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8"/>
    </row>
    <row r="86" spans="1:65">
      <c r="A86" s="32"/>
      <c r="B86" s="3" t="s">
        <v>209</v>
      </c>
      <c r="C86" s="30"/>
      <c r="D86" s="25">
        <v>0.20412414523193151</v>
      </c>
      <c r="E86" s="25">
        <v>3.9200340134578737E-2</v>
      </c>
      <c r="F86" s="25">
        <v>0.10966616007988371</v>
      </c>
      <c r="G86" s="25">
        <v>0.29268868558020261</v>
      </c>
      <c r="H86" s="25">
        <v>9.4798030921884963E-2</v>
      </c>
      <c r="I86" s="25">
        <v>0.17224014243685076</v>
      </c>
      <c r="J86" s="25">
        <v>4.0824829046386339E-2</v>
      </c>
      <c r="K86" s="25">
        <v>7.2295689129205129E-2</v>
      </c>
      <c r="L86" s="193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  <c r="AA86" s="194"/>
      <c r="AB86" s="194"/>
      <c r="AC86" s="194"/>
      <c r="AD86" s="194"/>
      <c r="AE86" s="194"/>
      <c r="AF86" s="194"/>
      <c r="AG86" s="194"/>
      <c r="AH86" s="194"/>
      <c r="AI86" s="194"/>
      <c r="AJ86" s="194"/>
      <c r="AK86" s="194"/>
      <c r="AL86" s="194"/>
      <c r="AM86" s="194"/>
      <c r="AN86" s="194"/>
      <c r="AO86" s="194"/>
      <c r="AP86" s="194"/>
      <c r="AQ86" s="194"/>
      <c r="AR86" s="194"/>
      <c r="AS86" s="194"/>
      <c r="AT86" s="194"/>
      <c r="AU86" s="194"/>
      <c r="AV86" s="194"/>
      <c r="AW86" s="194"/>
      <c r="AX86" s="194"/>
      <c r="AY86" s="194"/>
      <c r="AZ86" s="194"/>
      <c r="BA86" s="194"/>
      <c r="BB86" s="194"/>
      <c r="BC86" s="194"/>
      <c r="BD86" s="194"/>
      <c r="BE86" s="194"/>
      <c r="BF86" s="194"/>
      <c r="BG86" s="194"/>
      <c r="BH86" s="194"/>
      <c r="BI86" s="194"/>
      <c r="BJ86" s="194"/>
      <c r="BK86" s="194"/>
      <c r="BL86" s="194"/>
      <c r="BM86" s="59"/>
    </row>
    <row r="87" spans="1:65">
      <c r="A87" s="32"/>
      <c r="B87" s="3" t="s">
        <v>84</v>
      </c>
      <c r="C87" s="30"/>
      <c r="D87" s="13">
        <v>5.6964877739143674E-2</v>
      </c>
      <c r="E87" s="13">
        <v>1.2205606684352489E-2</v>
      </c>
      <c r="F87" s="13">
        <v>3.627326132741468E-2</v>
      </c>
      <c r="G87" s="13">
        <v>8.8247844898553543E-2</v>
      </c>
      <c r="H87" s="13">
        <v>3.389679293988735E-2</v>
      </c>
      <c r="I87" s="13">
        <v>5.3546158270523551E-2</v>
      </c>
      <c r="J87" s="13">
        <v>1.3684300239012183E-2</v>
      </c>
      <c r="K87" s="13">
        <v>2.4562521787951912E-2</v>
      </c>
      <c r="L87" s="104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8"/>
    </row>
    <row r="88" spans="1:65">
      <c r="A88" s="32"/>
      <c r="B88" s="3" t="s">
        <v>210</v>
      </c>
      <c r="C88" s="30"/>
      <c r="D88" s="13">
        <v>0.14704901633877965</v>
      </c>
      <c r="E88" s="13">
        <v>2.8076025341780442E-2</v>
      </c>
      <c r="F88" s="13">
        <v>-3.2210736912304139E-2</v>
      </c>
      <c r="G88" s="13">
        <v>6.1687229076358818E-2</v>
      </c>
      <c r="H88" s="13">
        <v>-0.10476825608536178</v>
      </c>
      <c r="I88" s="13">
        <v>2.9676558852951063E-2</v>
      </c>
      <c r="J88" s="13">
        <v>-4.501500500166733E-2</v>
      </c>
      <c r="K88" s="13">
        <v>-5.7819273091030299E-2</v>
      </c>
      <c r="L88" s="104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8"/>
    </row>
    <row r="89" spans="1:65">
      <c r="A89" s="32"/>
      <c r="B89" s="50" t="s">
        <v>211</v>
      </c>
      <c r="C89" s="51"/>
      <c r="D89" s="49">
        <v>2.04</v>
      </c>
      <c r="E89" s="49">
        <v>0.41</v>
      </c>
      <c r="F89" s="49">
        <v>0.41</v>
      </c>
      <c r="G89" s="49">
        <v>0.87</v>
      </c>
      <c r="H89" s="49">
        <v>1.4</v>
      </c>
      <c r="I89" s="49">
        <v>0.43</v>
      </c>
      <c r="J89" s="49">
        <v>0.59</v>
      </c>
      <c r="K89" s="49">
        <v>0.76</v>
      </c>
      <c r="L89" s="104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8"/>
    </row>
    <row r="90" spans="1:65">
      <c r="B90" s="33"/>
      <c r="C90" s="20"/>
      <c r="D90" s="28"/>
      <c r="E90" s="28"/>
      <c r="F90" s="28"/>
      <c r="G90" s="28"/>
      <c r="H90" s="28"/>
      <c r="I90" s="28"/>
      <c r="J90" s="28"/>
      <c r="K90" s="28"/>
      <c r="BM90" s="58"/>
    </row>
    <row r="91" spans="1:65" ht="15">
      <c r="B91" s="34" t="s">
        <v>317</v>
      </c>
      <c r="BM91" s="29" t="s">
        <v>64</v>
      </c>
    </row>
    <row r="92" spans="1:65" ht="15">
      <c r="A92" s="26" t="s">
        <v>16</v>
      </c>
      <c r="B92" s="18" t="s">
        <v>107</v>
      </c>
      <c r="C92" s="15" t="s">
        <v>108</v>
      </c>
      <c r="D92" s="16" t="s">
        <v>193</v>
      </c>
      <c r="E92" s="17" t="s">
        <v>193</v>
      </c>
      <c r="F92" s="17" t="s">
        <v>193</v>
      </c>
      <c r="G92" s="17" t="s">
        <v>193</v>
      </c>
      <c r="H92" s="17" t="s">
        <v>193</v>
      </c>
      <c r="I92" s="17" t="s">
        <v>193</v>
      </c>
      <c r="J92" s="17" t="s">
        <v>193</v>
      </c>
      <c r="K92" s="17" t="s">
        <v>193</v>
      </c>
      <c r="L92" s="17" t="s">
        <v>193</v>
      </c>
      <c r="M92" s="17" t="s">
        <v>193</v>
      </c>
      <c r="N92" s="104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194</v>
      </c>
      <c r="C93" s="8" t="s">
        <v>194</v>
      </c>
      <c r="D93" s="102" t="s">
        <v>195</v>
      </c>
      <c r="E93" s="103" t="s">
        <v>196</v>
      </c>
      <c r="F93" s="103" t="s">
        <v>197</v>
      </c>
      <c r="G93" s="103" t="s">
        <v>198</v>
      </c>
      <c r="H93" s="103" t="s">
        <v>199</v>
      </c>
      <c r="I93" s="103" t="s">
        <v>214</v>
      </c>
      <c r="J93" s="103" t="s">
        <v>200</v>
      </c>
      <c r="K93" s="103" t="s">
        <v>201</v>
      </c>
      <c r="L93" s="103" t="s">
        <v>202</v>
      </c>
      <c r="M93" s="103" t="s">
        <v>203</v>
      </c>
      <c r="N93" s="104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215</v>
      </c>
      <c r="E94" s="10" t="s">
        <v>215</v>
      </c>
      <c r="F94" s="10" t="s">
        <v>216</v>
      </c>
      <c r="G94" s="10" t="s">
        <v>215</v>
      </c>
      <c r="H94" s="10" t="s">
        <v>215</v>
      </c>
      <c r="I94" s="10" t="s">
        <v>216</v>
      </c>
      <c r="J94" s="10" t="s">
        <v>216</v>
      </c>
      <c r="K94" s="10" t="s">
        <v>215</v>
      </c>
      <c r="L94" s="10" t="s">
        <v>215</v>
      </c>
      <c r="M94" s="10" t="s">
        <v>216</v>
      </c>
      <c r="N94" s="104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104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>
        <v>0.38</v>
      </c>
      <c r="E96" s="98">
        <v>0.5</v>
      </c>
      <c r="F96" s="22">
        <v>0.38</v>
      </c>
      <c r="G96" s="21">
        <v>0.36</v>
      </c>
      <c r="H96" s="22">
        <v>0.34</v>
      </c>
      <c r="I96" s="21">
        <v>0.5</v>
      </c>
      <c r="J96" s="22">
        <v>0.35</v>
      </c>
      <c r="K96" s="98">
        <v>0.5</v>
      </c>
      <c r="L96" s="98">
        <v>0.4</v>
      </c>
      <c r="M96" s="21">
        <v>0.42</v>
      </c>
      <c r="N96" s="104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0.37</v>
      </c>
      <c r="E97" s="100">
        <v>0.5</v>
      </c>
      <c r="F97" s="23">
        <v>0.5</v>
      </c>
      <c r="G97" s="10">
        <v>0.36</v>
      </c>
      <c r="H97" s="101">
        <v>0.75</v>
      </c>
      <c r="I97" s="10">
        <v>0.49</v>
      </c>
      <c r="J97" s="23">
        <v>0.41</v>
      </c>
      <c r="K97" s="100">
        <v>0.4</v>
      </c>
      <c r="L97" s="100">
        <v>0.3</v>
      </c>
      <c r="M97" s="10">
        <v>0.35</v>
      </c>
      <c r="N97" s="104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>
        <v>17</v>
      </c>
    </row>
    <row r="98" spans="1:65">
      <c r="A98" s="32"/>
      <c r="B98" s="19">
        <v>1</v>
      </c>
      <c r="C98" s="8">
        <v>3</v>
      </c>
      <c r="D98" s="10">
        <v>0.41</v>
      </c>
      <c r="E98" s="100">
        <v>0.6</v>
      </c>
      <c r="F98" s="23">
        <v>0.41</v>
      </c>
      <c r="G98" s="10">
        <v>0.45</v>
      </c>
      <c r="H98" s="23">
        <v>0.37</v>
      </c>
      <c r="I98" s="10">
        <v>0.33</v>
      </c>
      <c r="J98" s="23">
        <v>0.34</v>
      </c>
      <c r="K98" s="99">
        <v>0.4</v>
      </c>
      <c r="L98" s="99">
        <v>0.4</v>
      </c>
      <c r="M98" s="11">
        <v>0.51</v>
      </c>
      <c r="N98" s="104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0.36</v>
      </c>
      <c r="E99" s="100">
        <v>0.6</v>
      </c>
      <c r="F99" s="23">
        <v>0.35</v>
      </c>
      <c r="G99" s="10">
        <v>0.36</v>
      </c>
      <c r="H99" s="23">
        <v>0.33</v>
      </c>
      <c r="I99" s="10">
        <v>0.46</v>
      </c>
      <c r="J99" s="23">
        <v>0.38</v>
      </c>
      <c r="K99" s="99">
        <v>0.5</v>
      </c>
      <c r="L99" s="99">
        <v>0.5</v>
      </c>
      <c r="M99" s="11">
        <v>0.43</v>
      </c>
      <c r="N99" s="104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0.40059523809523812</v>
      </c>
    </row>
    <row r="100" spans="1:65">
      <c r="A100" s="32"/>
      <c r="B100" s="19">
        <v>1</v>
      </c>
      <c r="C100" s="8">
        <v>5</v>
      </c>
      <c r="D100" s="10">
        <v>0.37</v>
      </c>
      <c r="E100" s="100">
        <v>0.5</v>
      </c>
      <c r="F100" s="10">
        <v>0.5</v>
      </c>
      <c r="G100" s="10">
        <v>0.4</v>
      </c>
      <c r="H100" s="106">
        <v>0.71</v>
      </c>
      <c r="I100" s="10">
        <v>0.47</v>
      </c>
      <c r="J100" s="10">
        <v>0.44</v>
      </c>
      <c r="K100" s="100">
        <v>0.4</v>
      </c>
      <c r="L100" s="100">
        <v>0.4</v>
      </c>
      <c r="M100" s="10">
        <v>0.37</v>
      </c>
      <c r="N100" s="104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14</v>
      </c>
    </row>
    <row r="101" spans="1:65">
      <c r="A101" s="32"/>
      <c r="B101" s="19">
        <v>1</v>
      </c>
      <c r="C101" s="8">
        <v>6</v>
      </c>
      <c r="D101" s="10">
        <v>0.38</v>
      </c>
      <c r="E101" s="100">
        <v>0.5</v>
      </c>
      <c r="F101" s="10">
        <v>0.45</v>
      </c>
      <c r="G101" s="10">
        <v>0.47</v>
      </c>
      <c r="H101" s="10">
        <v>0.37</v>
      </c>
      <c r="I101" s="10">
        <v>0.34</v>
      </c>
      <c r="J101" s="10">
        <v>0.35</v>
      </c>
      <c r="K101" s="100">
        <v>0.4</v>
      </c>
      <c r="L101" s="100">
        <v>0.3</v>
      </c>
      <c r="M101" s="10">
        <v>0.51</v>
      </c>
      <c r="N101" s="104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8"/>
    </row>
    <row r="102" spans="1:65">
      <c r="A102" s="32"/>
      <c r="B102" s="20" t="s">
        <v>207</v>
      </c>
      <c r="C102" s="12"/>
      <c r="D102" s="24">
        <v>0.37833333333333335</v>
      </c>
      <c r="E102" s="24">
        <v>0.53333333333333333</v>
      </c>
      <c r="F102" s="24">
        <v>0.4316666666666667</v>
      </c>
      <c r="G102" s="24">
        <v>0.39999999999999991</v>
      </c>
      <c r="H102" s="24">
        <v>0.47833333333333333</v>
      </c>
      <c r="I102" s="24">
        <v>0.43166666666666664</v>
      </c>
      <c r="J102" s="24">
        <v>0.37833333333333335</v>
      </c>
      <c r="K102" s="24">
        <v>0.43333333333333335</v>
      </c>
      <c r="L102" s="24">
        <v>0.3833333333333333</v>
      </c>
      <c r="M102" s="24">
        <v>0.43166666666666664</v>
      </c>
      <c r="N102" s="104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8"/>
    </row>
    <row r="103" spans="1:65">
      <c r="A103" s="32"/>
      <c r="B103" s="3" t="s">
        <v>208</v>
      </c>
      <c r="C103" s="30"/>
      <c r="D103" s="11">
        <v>0.375</v>
      </c>
      <c r="E103" s="11">
        <v>0.5</v>
      </c>
      <c r="F103" s="11">
        <v>0.43</v>
      </c>
      <c r="G103" s="11">
        <v>0.38</v>
      </c>
      <c r="H103" s="11">
        <v>0.37</v>
      </c>
      <c r="I103" s="11">
        <v>0.46499999999999997</v>
      </c>
      <c r="J103" s="11">
        <v>0.36499999999999999</v>
      </c>
      <c r="K103" s="11">
        <v>0.4</v>
      </c>
      <c r="L103" s="11">
        <v>0.4</v>
      </c>
      <c r="M103" s="11">
        <v>0.42499999999999999</v>
      </c>
      <c r="N103" s="104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8"/>
    </row>
    <row r="104" spans="1:65">
      <c r="A104" s="32"/>
      <c r="B104" s="3" t="s">
        <v>209</v>
      </c>
      <c r="C104" s="30"/>
      <c r="D104" s="25">
        <v>1.7224014243685082E-2</v>
      </c>
      <c r="E104" s="25">
        <v>5.1639777949432218E-2</v>
      </c>
      <c r="F104" s="25">
        <v>6.2423286253341509E-2</v>
      </c>
      <c r="G104" s="25">
        <v>4.9396356140914754E-2</v>
      </c>
      <c r="H104" s="25">
        <v>0.19600170067289374</v>
      </c>
      <c r="I104" s="25">
        <v>7.6267074590983683E-2</v>
      </c>
      <c r="J104" s="25">
        <v>3.9707262140150967E-2</v>
      </c>
      <c r="K104" s="25">
        <v>5.1639777949432392E-2</v>
      </c>
      <c r="L104" s="25">
        <v>7.5277265270908375E-2</v>
      </c>
      <c r="M104" s="25">
        <v>6.7651065524991352E-2</v>
      </c>
      <c r="N104" s="104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8"/>
    </row>
    <row r="105" spans="1:65">
      <c r="A105" s="32"/>
      <c r="B105" s="3" t="s">
        <v>84</v>
      </c>
      <c r="C105" s="30"/>
      <c r="D105" s="13">
        <v>4.5526028837934135E-2</v>
      </c>
      <c r="E105" s="13">
        <v>9.6824583655185412E-2</v>
      </c>
      <c r="F105" s="13">
        <v>0.14460992954442048</v>
      </c>
      <c r="G105" s="13">
        <v>0.12349089035228691</v>
      </c>
      <c r="H105" s="13">
        <v>0.40975965297469075</v>
      </c>
      <c r="I105" s="13">
        <v>0.1766804816779545</v>
      </c>
      <c r="J105" s="13">
        <v>0.10495311578894528</v>
      </c>
      <c r="K105" s="13">
        <v>0.11916871834484398</v>
      </c>
      <c r="L105" s="13">
        <v>0.19637547461976099</v>
      </c>
      <c r="M105" s="13">
        <v>0.15672061511581009</v>
      </c>
      <c r="N105" s="104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8"/>
    </row>
    <row r="106" spans="1:65">
      <c r="A106" s="32"/>
      <c r="B106" s="3" t="s">
        <v>210</v>
      </c>
      <c r="C106" s="30"/>
      <c r="D106" s="13">
        <v>-5.557206537890047E-2</v>
      </c>
      <c r="E106" s="13">
        <v>0.33135215453194644</v>
      </c>
      <c r="F106" s="13">
        <v>7.7563150074294152E-2</v>
      </c>
      <c r="G106" s="13">
        <v>-1.4858841010403356E-3</v>
      </c>
      <c r="H106" s="13">
        <v>0.1940564635958395</v>
      </c>
      <c r="I106" s="13">
        <v>7.7563150074294152E-2</v>
      </c>
      <c r="J106" s="13">
        <v>-5.557206537890047E-2</v>
      </c>
      <c r="K106" s="13">
        <v>8.172362555720647E-2</v>
      </c>
      <c r="L106" s="13">
        <v>-4.3090638930163516E-2</v>
      </c>
      <c r="M106" s="13">
        <v>7.7563150074294152E-2</v>
      </c>
      <c r="N106" s="104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8"/>
    </row>
    <row r="107" spans="1:65">
      <c r="A107" s="32"/>
      <c r="B107" s="50" t="s">
        <v>211</v>
      </c>
      <c r="C107" s="51"/>
      <c r="D107" s="49">
        <v>1.1399999999999999</v>
      </c>
      <c r="E107" s="49" t="s">
        <v>212</v>
      </c>
      <c r="F107" s="49">
        <v>0</v>
      </c>
      <c r="G107" s="49">
        <v>0.67</v>
      </c>
      <c r="H107" s="49">
        <v>0.99</v>
      </c>
      <c r="I107" s="49">
        <v>0</v>
      </c>
      <c r="J107" s="49">
        <v>1.1399999999999999</v>
      </c>
      <c r="K107" s="49" t="s">
        <v>212</v>
      </c>
      <c r="L107" s="49" t="s">
        <v>212</v>
      </c>
      <c r="M107" s="49">
        <v>0</v>
      </c>
      <c r="N107" s="104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8"/>
    </row>
    <row r="108" spans="1:65">
      <c r="B108" s="33"/>
      <c r="C108" s="20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BM108" s="58"/>
    </row>
    <row r="109" spans="1:65" ht="15">
      <c r="B109" s="34" t="s">
        <v>318</v>
      </c>
      <c r="BM109" s="29" t="s">
        <v>64</v>
      </c>
    </row>
    <row r="110" spans="1:65" ht="15">
      <c r="A110" s="26" t="s">
        <v>49</v>
      </c>
      <c r="B110" s="18" t="s">
        <v>107</v>
      </c>
      <c r="C110" s="15" t="s">
        <v>108</v>
      </c>
      <c r="D110" s="16" t="s">
        <v>193</v>
      </c>
      <c r="E110" s="17" t="s">
        <v>193</v>
      </c>
      <c r="F110" s="17" t="s">
        <v>193</v>
      </c>
      <c r="G110" s="17" t="s">
        <v>193</v>
      </c>
      <c r="H110" s="17" t="s">
        <v>193</v>
      </c>
      <c r="I110" s="17" t="s">
        <v>193</v>
      </c>
      <c r="J110" s="17" t="s">
        <v>193</v>
      </c>
      <c r="K110" s="17" t="s">
        <v>193</v>
      </c>
      <c r="L110" s="104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194</v>
      </c>
      <c r="C111" s="8" t="s">
        <v>194</v>
      </c>
      <c r="D111" s="102" t="s">
        <v>196</v>
      </c>
      <c r="E111" s="103" t="s">
        <v>197</v>
      </c>
      <c r="F111" s="103" t="s">
        <v>198</v>
      </c>
      <c r="G111" s="103" t="s">
        <v>199</v>
      </c>
      <c r="H111" s="103" t="s">
        <v>214</v>
      </c>
      <c r="I111" s="103" t="s">
        <v>200</v>
      </c>
      <c r="J111" s="103" t="s">
        <v>201</v>
      </c>
      <c r="K111" s="103" t="s">
        <v>203</v>
      </c>
      <c r="L111" s="104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110</v>
      </c>
      <c r="E112" s="10" t="s">
        <v>216</v>
      </c>
      <c r="F112" s="10" t="s">
        <v>110</v>
      </c>
      <c r="G112" s="10" t="s">
        <v>216</v>
      </c>
      <c r="H112" s="10" t="s">
        <v>216</v>
      </c>
      <c r="I112" s="10" t="s">
        <v>216</v>
      </c>
      <c r="J112" s="10" t="s">
        <v>110</v>
      </c>
      <c r="K112" s="10" t="s">
        <v>216</v>
      </c>
      <c r="L112" s="104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2</v>
      </c>
    </row>
    <row r="113" spans="1:65">
      <c r="A113" s="32"/>
      <c r="B113" s="19"/>
      <c r="C113" s="8"/>
      <c r="D113" s="27"/>
      <c r="E113" s="27"/>
      <c r="F113" s="27"/>
      <c r="G113" s="27"/>
      <c r="H113" s="27"/>
      <c r="I113" s="27"/>
      <c r="J113" s="27"/>
      <c r="K113" s="27"/>
      <c r="L113" s="104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21">
        <v>1.21</v>
      </c>
      <c r="E114" s="21">
        <v>1.28</v>
      </c>
      <c r="F114" s="22">
        <v>1.2522</v>
      </c>
      <c r="G114" s="98">
        <v>1.1100000000000001</v>
      </c>
      <c r="H114" s="22">
        <v>1.1299999999999999</v>
      </c>
      <c r="I114" s="21">
        <v>1.23</v>
      </c>
      <c r="J114" s="22">
        <v>1.1299999999999999</v>
      </c>
      <c r="K114" s="21">
        <v>1.18</v>
      </c>
      <c r="L114" s="10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29">
        <v>1</v>
      </c>
    </row>
    <row r="115" spans="1:65">
      <c r="A115" s="32"/>
      <c r="B115" s="19">
        <v>1</v>
      </c>
      <c r="C115" s="8">
        <v>2</v>
      </c>
      <c r="D115" s="10">
        <v>1.27</v>
      </c>
      <c r="E115" s="106">
        <v>1.1599999999999999</v>
      </c>
      <c r="F115" s="23">
        <v>1.2205999999999999</v>
      </c>
      <c r="G115" s="100">
        <v>1.03</v>
      </c>
      <c r="H115" s="23">
        <v>1.25</v>
      </c>
      <c r="I115" s="10">
        <v>1.17</v>
      </c>
      <c r="J115" s="23">
        <v>1.19</v>
      </c>
      <c r="K115" s="10">
        <v>1.26</v>
      </c>
      <c r="L115" s="104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29" t="e">
        <v>#N/A</v>
      </c>
    </row>
    <row r="116" spans="1:65">
      <c r="A116" s="32"/>
      <c r="B116" s="19">
        <v>1</v>
      </c>
      <c r="C116" s="8">
        <v>3</v>
      </c>
      <c r="D116" s="10">
        <v>1.27</v>
      </c>
      <c r="E116" s="10">
        <v>1.29</v>
      </c>
      <c r="F116" s="23">
        <v>1.1724000000000001</v>
      </c>
      <c r="G116" s="100">
        <v>1.1100000000000001</v>
      </c>
      <c r="H116" s="23">
        <v>1.2</v>
      </c>
      <c r="I116" s="10">
        <v>1.3</v>
      </c>
      <c r="J116" s="23">
        <v>1.31</v>
      </c>
      <c r="K116" s="23">
        <v>1.22</v>
      </c>
      <c r="L116" s="104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29">
        <v>16</v>
      </c>
    </row>
    <row r="117" spans="1:65">
      <c r="A117" s="32"/>
      <c r="B117" s="19">
        <v>1</v>
      </c>
      <c r="C117" s="8">
        <v>4</v>
      </c>
      <c r="D117" s="10">
        <v>1.26</v>
      </c>
      <c r="E117" s="10">
        <v>1.3</v>
      </c>
      <c r="F117" s="23">
        <v>1.2371000000000001</v>
      </c>
      <c r="G117" s="100">
        <v>1.1299999999999999</v>
      </c>
      <c r="H117" s="23">
        <v>1.1000000000000001</v>
      </c>
      <c r="I117" s="10">
        <v>1.29</v>
      </c>
      <c r="J117" s="23">
        <v>1.1200000000000001</v>
      </c>
      <c r="K117" s="23">
        <v>1.19</v>
      </c>
      <c r="L117" s="104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29">
        <v>1.2280714285714285</v>
      </c>
    </row>
    <row r="118" spans="1:65">
      <c r="A118" s="32"/>
      <c r="B118" s="19">
        <v>1</v>
      </c>
      <c r="C118" s="8">
        <v>5</v>
      </c>
      <c r="D118" s="10">
        <v>1.1900000000000002</v>
      </c>
      <c r="E118" s="10">
        <v>1.22</v>
      </c>
      <c r="F118" s="10">
        <v>1.1748000000000001</v>
      </c>
      <c r="G118" s="100">
        <v>1.01</v>
      </c>
      <c r="H118" s="10">
        <v>1.23</v>
      </c>
      <c r="I118" s="10">
        <v>1.27</v>
      </c>
      <c r="J118" s="10">
        <v>1.1599999999999999</v>
      </c>
      <c r="K118" s="10">
        <v>1.27</v>
      </c>
      <c r="L118" s="104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29">
        <v>15</v>
      </c>
    </row>
    <row r="119" spans="1:65">
      <c r="A119" s="32"/>
      <c r="B119" s="19">
        <v>1</v>
      </c>
      <c r="C119" s="8">
        <v>6</v>
      </c>
      <c r="D119" s="10">
        <v>1.1900000000000002</v>
      </c>
      <c r="E119" s="10">
        <v>1.29</v>
      </c>
      <c r="F119" s="10">
        <v>1.1959</v>
      </c>
      <c r="G119" s="100">
        <v>1.0900000000000001</v>
      </c>
      <c r="H119" s="10">
        <v>1.25</v>
      </c>
      <c r="I119" s="10">
        <v>1.36</v>
      </c>
      <c r="J119" s="10">
        <v>1.29</v>
      </c>
      <c r="K119" s="10">
        <v>1.18</v>
      </c>
      <c r="L119" s="104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58"/>
    </row>
    <row r="120" spans="1:65">
      <c r="A120" s="32"/>
      <c r="B120" s="20" t="s">
        <v>207</v>
      </c>
      <c r="C120" s="12"/>
      <c r="D120" s="24">
        <v>1.2316666666666667</v>
      </c>
      <c r="E120" s="24">
        <v>1.2566666666666666</v>
      </c>
      <c r="F120" s="24">
        <v>1.2088333333333334</v>
      </c>
      <c r="G120" s="24">
        <v>1.0799999999999998</v>
      </c>
      <c r="H120" s="24">
        <v>1.1933333333333334</v>
      </c>
      <c r="I120" s="24">
        <v>1.27</v>
      </c>
      <c r="J120" s="24">
        <v>1.2</v>
      </c>
      <c r="K120" s="24">
        <v>1.2166666666666666</v>
      </c>
      <c r="L120" s="104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58"/>
    </row>
    <row r="121" spans="1:65">
      <c r="A121" s="32"/>
      <c r="B121" s="3" t="s">
        <v>208</v>
      </c>
      <c r="C121" s="30"/>
      <c r="D121" s="11">
        <v>1.2349999999999999</v>
      </c>
      <c r="E121" s="11">
        <v>1.2850000000000001</v>
      </c>
      <c r="F121" s="11">
        <v>1.20825</v>
      </c>
      <c r="G121" s="11">
        <v>1.1000000000000001</v>
      </c>
      <c r="H121" s="11">
        <v>1.2149999999999999</v>
      </c>
      <c r="I121" s="11">
        <v>1.28</v>
      </c>
      <c r="J121" s="11">
        <v>1.1749999999999998</v>
      </c>
      <c r="K121" s="11">
        <v>1.2050000000000001</v>
      </c>
      <c r="L121" s="104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58"/>
    </row>
    <row r="122" spans="1:65">
      <c r="A122" s="32"/>
      <c r="B122" s="3" t="s">
        <v>209</v>
      </c>
      <c r="C122" s="30"/>
      <c r="D122" s="25">
        <v>3.9200340134578709E-2</v>
      </c>
      <c r="E122" s="25">
        <v>5.5377492419453882E-2</v>
      </c>
      <c r="F122" s="25">
        <v>3.3078855280475841E-2</v>
      </c>
      <c r="G122" s="25">
        <v>4.8579831205964472E-2</v>
      </c>
      <c r="H122" s="25">
        <v>6.4083279150388875E-2</v>
      </c>
      <c r="I122" s="25">
        <v>6.4807406984078664E-2</v>
      </c>
      <c r="J122" s="25">
        <v>8.1486195149853488E-2</v>
      </c>
      <c r="K122" s="25">
        <v>4.0331955899344497E-2</v>
      </c>
      <c r="L122" s="193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194"/>
      <c r="BF122" s="194"/>
      <c r="BG122" s="194"/>
      <c r="BH122" s="194"/>
      <c r="BI122" s="194"/>
      <c r="BJ122" s="194"/>
      <c r="BK122" s="194"/>
      <c r="BL122" s="194"/>
      <c r="BM122" s="59"/>
    </row>
    <row r="123" spans="1:65">
      <c r="A123" s="32"/>
      <c r="B123" s="3" t="s">
        <v>84</v>
      </c>
      <c r="C123" s="30"/>
      <c r="D123" s="13">
        <v>3.1827069121444146E-2</v>
      </c>
      <c r="E123" s="13">
        <v>4.406697009505614E-2</v>
      </c>
      <c r="F123" s="13">
        <v>2.7364281219199645E-2</v>
      </c>
      <c r="G123" s="13">
        <v>4.4981325190707848E-2</v>
      </c>
      <c r="H123" s="13">
        <v>5.3701071913733696E-2</v>
      </c>
      <c r="I123" s="13">
        <v>5.1029454318172178E-2</v>
      </c>
      <c r="J123" s="13">
        <v>6.7905162624877904E-2</v>
      </c>
      <c r="K123" s="13">
        <v>3.3149552793981782E-2</v>
      </c>
      <c r="L123" s="104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210</v>
      </c>
      <c r="C124" s="30"/>
      <c r="D124" s="13">
        <v>2.9275480331143466E-3</v>
      </c>
      <c r="E124" s="13">
        <v>2.3284670117683648E-2</v>
      </c>
      <c r="F124" s="13">
        <v>-1.5665290137458876E-2</v>
      </c>
      <c r="G124" s="13">
        <v>-0.12057232594660627</v>
      </c>
      <c r="H124" s="13">
        <v>-2.8286705829891901E-2</v>
      </c>
      <c r="I124" s="13">
        <v>3.4141801896120594E-2</v>
      </c>
      <c r="J124" s="13">
        <v>-2.2858139940673539E-2</v>
      </c>
      <c r="K124" s="13">
        <v>-9.2867252176273007E-3</v>
      </c>
      <c r="L124" s="104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50" t="s">
        <v>211</v>
      </c>
      <c r="C125" s="51"/>
      <c r="D125" s="49">
        <v>0.67</v>
      </c>
      <c r="E125" s="49">
        <v>1.55</v>
      </c>
      <c r="F125" s="49">
        <v>0.14000000000000001</v>
      </c>
      <c r="G125" s="49">
        <v>4.67</v>
      </c>
      <c r="H125" s="49">
        <v>0.68</v>
      </c>
      <c r="I125" s="49">
        <v>2.0099999999999998</v>
      </c>
      <c r="J125" s="49">
        <v>0.45</v>
      </c>
      <c r="K125" s="49">
        <v>0.14000000000000001</v>
      </c>
      <c r="L125" s="104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E126" s="28"/>
      <c r="F126" s="28"/>
      <c r="G126" s="28"/>
      <c r="H126" s="28"/>
      <c r="I126" s="28"/>
      <c r="J126" s="28"/>
      <c r="K126" s="28"/>
      <c r="BM126" s="58"/>
    </row>
    <row r="127" spans="1:65" ht="15">
      <c r="B127" s="34" t="s">
        <v>319</v>
      </c>
      <c r="BM127" s="29" t="s">
        <v>64</v>
      </c>
    </row>
    <row r="128" spans="1:65" ht="15">
      <c r="A128" s="26" t="s">
        <v>19</v>
      </c>
      <c r="B128" s="18" t="s">
        <v>107</v>
      </c>
      <c r="C128" s="15" t="s">
        <v>108</v>
      </c>
      <c r="D128" s="16" t="s">
        <v>193</v>
      </c>
      <c r="E128" s="17" t="s">
        <v>193</v>
      </c>
      <c r="F128" s="17" t="s">
        <v>193</v>
      </c>
      <c r="G128" s="17" t="s">
        <v>193</v>
      </c>
      <c r="H128" s="17" t="s">
        <v>193</v>
      </c>
      <c r="I128" s="17" t="s">
        <v>193</v>
      </c>
      <c r="J128" s="17" t="s">
        <v>193</v>
      </c>
      <c r="K128" s="17" t="s">
        <v>193</v>
      </c>
      <c r="L128" s="17" t="s">
        <v>193</v>
      </c>
      <c r="M128" s="17" t="s">
        <v>193</v>
      </c>
      <c r="N128" s="104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194</v>
      </c>
      <c r="C129" s="8" t="s">
        <v>194</v>
      </c>
      <c r="D129" s="102" t="s">
        <v>195</v>
      </c>
      <c r="E129" s="103" t="s">
        <v>196</v>
      </c>
      <c r="F129" s="103" t="s">
        <v>197</v>
      </c>
      <c r="G129" s="103" t="s">
        <v>198</v>
      </c>
      <c r="H129" s="103" t="s">
        <v>199</v>
      </c>
      <c r="I129" s="103" t="s">
        <v>214</v>
      </c>
      <c r="J129" s="103" t="s">
        <v>200</v>
      </c>
      <c r="K129" s="103" t="s">
        <v>201</v>
      </c>
      <c r="L129" s="103" t="s">
        <v>202</v>
      </c>
      <c r="M129" s="103" t="s">
        <v>203</v>
      </c>
      <c r="N129" s="104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215</v>
      </c>
      <c r="E130" s="10" t="s">
        <v>215</v>
      </c>
      <c r="F130" s="10" t="s">
        <v>216</v>
      </c>
      <c r="G130" s="10" t="s">
        <v>215</v>
      </c>
      <c r="H130" s="10" t="s">
        <v>215</v>
      </c>
      <c r="I130" s="10" t="s">
        <v>216</v>
      </c>
      <c r="J130" s="10" t="s">
        <v>216</v>
      </c>
      <c r="K130" s="10" t="s">
        <v>215</v>
      </c>
      <c r="L130" s="10" t="s">
        <v>215</v>
      </c>
      <c r="M130" s="10" t="s">
        <v>216</v>
      </c>
      <c r="N130" s="104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104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>
        <v>0.41</v>
      </c>
      <c r="E132" s="98" t="s">
        <v>217</v>
      </c>
      <c r="F132" s="22">
        <v>0.4</v>
      </c>
      <c r="G132" s="21">
        <v>0.41</v>
      </c>
      <c r="H132" s="22">
        <v>0.43</v>
      </c>
      <c r="I132" s="21">
        <v>0.56000000000000005</v>
      </c>
      <c r="J132" s="22">
        <v>0.4</v>
      </c>
      <c r="K132" s="98" t="s">
        <v>217</v>
      </c>
      <c r="L132" s="21">
        <v>0.5</v>
      </c>
      <c r="M132" s="21">
        <v>0.44</v>
      </c>
      <c r="N132" s="104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0.46</v>
      </c>
      <c r="E133" s="100" t="s">
        <v>217</v>
      </c>
      <c r="F133" s="23">
        <v>0.59</v>
      </c>
      <c r="G133" s="10">
        <v>0.41</v>
      </c>
      <c r="H133" s="23">
        <v>0.56000000000000005</v>
      </c>
      <c r="I133" s="10">
        <v>0.46</v>
      </c>
      <c r="J133" s="23">
        <v>0.4</v>
      </c>
      <c r="K133" s="100" t="s">
        <v>217</v>
      </c>
      <c r="L133" s="10">
        <v>0.4</v>
      </c>
      <c r="M133" s="10">
        <v>0.4</v>
      </c>
      <c r="N133" s="104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>
        <v>18</v>
      </c>
    </row>
    <row r="134" spans="1:65">
      <c r="A134" s="32"/>
      <c r="B134" s="19">
        <v>1</v>
      </c>
      <c r="C134" s="8">
        <v>3</v>
      </c>
      <c r="D134" s="10">
        <v>0.45</v>
      </c>
      <c r="E134" s="100" t="s">
        <v>217</v>
      </c>
      <c r="F134" s="23">
        <v>0.48</v>
      </c>
      <c r="G134" s="10">
        <v>0.49</v>
      </c>
      <c r="H134" s="23">
        <v>0.41</v>
      </c>
      <c r="I134" s="10">
        <v>0.41</v>
      </c>
      <c r="J134" s="23">
        <v>0.5</v>
      </c>
      <c r="K134" s="99" t="s">
        <v>217</v>
      </c>
      <c r="L134" s="11">
        <v>0.5</v>
      </c>
      <c r="M134" s="11">
        <v>0.55000000000000004</v>
      </c>
      <c r="N134" s="104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0.43</v>
      </c>
      <c r="E135" s="100" t="s">
        <v>217</v>
      </c>
      <c r="F135" s="23">
        <v>0.43</v>
      </c>
      <c r="G135" s="10">
        <v>0.45</v>
      </c>
      <c r="H135" s="23">
        <v>0.38</v>
      </c>
      <c r="I135" s="10">
        <v>0.47</v>
      </c>
      <c r="J135" s="23">
        <v>0.6</v>
      </c>
      <c r="K135" s="99" t="s">
        <v>217</v>
      </c>
      <c r="L135" s="11">
        <v>0.6</v>
      </c>
      <c r="M135" s="11">
        <v>0.48</v>
      </c>
      <c r="N135" s="104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0.46187499999999998</v>
      </c>
    </row>
    <row r="136" spans="1:65">
      <c r="A136" s="32"/>
      <c r="B136" s="19">
        <v>1</v>
      </c>
      <c r="C136" s="8">
        <v>5</v>
      </c>
      <c r="D136" s="10">
        <v>0.41</v>
      </c>
      <c r="E136" s="100" t="s">
        <v>217</v>
      </c>
      <c r="F136" s="10">
        <v>0.53</v>
      </c>
      <c r="G136" s="10">
        <v>0.4</v>
      </c>
      <c r="H136" s="10">
        <v>0.54</v>
      </c>
      <c r="I136" s="10">
        <v>0.49</v>
      </c>
      <c r="J136" s="106">
        <v>0.7</v>
      </c>
      <c r="K136" s="100" t="s">
        <v>217</v>
      </c>
      <c r="L136" s="10">
        <v>0.5</v>
      </c>
      <c r="M136" s="10">
        <v>0.42</v>
      </c>
      <c r="N136" s="104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16</v>
      </c>
    </row>
    <row r="137" spans="1:65">
      <c r="A137" s="32"/>
      <c r="B137" s="19">
        <v>1</v>
      </c>
      <c r="C137" s="8">
        <v>6</v>
      </c>
      <c r="D137" s="10">
        <v>0.41</v>
      </c>
      <c r="E137" s="100" t="s">
        <v>217</v>
      </c>
      <c r="F137" s="10">
        <v>0.47</v>
      </c>
      <c r="G137" s="10">
        <v>0.44</v>
      </c>
      <c r="H137" s="10">
        <v>0.4</v>
      </c>
      <c r="I137" s="10">
        <v>0.42</v>
      </c>
      <c r="J137" s="10">
        <v>0.5</v>
      </c>
      <c r="K137" s="100" t="s">
        <v>217</v>
      </c>
      <c r="L137" s="10">
        <v>0.4</v>
      </c>
      <c r="M137" s="10">
        <v>0.5</v>
      </c>
      <c r="N137" s="104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8"/>
    </row>
    <row r="138" spans="1:65">
      <c r="A138" s="32"/>
      <c r="B138" s="20" t="s">
        <v>207</v>
      </c>
      <c r="C138" s="12"/>
      <c r="D138" s="24">
        <v>0.4283333333333334</v>
      </c>
      <c r="E138" s="24" t="s">
        <v>437</v>
      </c>
      <c r="F138" s="24">
        <v>0.48333333333333323</v>
      </c>
      <c r="G138" s="24">
        <v>0.43333333333333335</v>
      </c>
      <c r="H138" s="24">
        <v>0.45333333333333331</v>
      </c>
      <c r="I138" s="24">
        <v>0.46833333333333327</v>
      </c>
      <c r="J138" s="24">
        <v>0.51666666666666661</v>
      </c>
      <c r="K138" s="24" t="s">
        <v>437</v>
      </c>
      <c r="L138" s="24">
        <v>0.48333333333333334</v>
      </c>
      <c r="M138" s="24">
        <v>0.46500000000000002</v>
      </c>
      <c r="N138" s="104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8"/>
    </row>
    <row r="139" spans="1:65">
      <c r="A139" s="32"/>
      <c r="B139" s="3" t="s">
        <v>208</v>
      </c>
      <c r="C139" s="30"/>
      <c r="D139" s="11">
        <v>0.42</v>
      </c>
      <c r="E139" s="11" t="s">
        <v>437</v>
      </c>
      <c r="F139" s="11">
        <v>0.47499999999999998</v>
      </c>
      <c r="G139" s="11">
        <v>0.42499999999999999</v>
      </c>
      <c r="H139" s="11">
        <v>0.42</v>
      </c>
      <c r="I139" s="11">
        <v>0.46499999999999997</v>
      </c>
      <c r="J139" s="11">
        <v>0.5</v>
      </c>
      <c r="K139" s="11" t="s">
        <v>437</v>
      </c>
      <c r="L139" s="11">
        <v>0.5</v>
      </c>
      <c r="M139" s="11">
        <v>0.45999999999999996</v>
      </c>
      <c r="N139" s="104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8"/>
    </row>
    <row r="140" spans="1:65">
      <c r="A140" s="32"/>
      <c r="B140" s="3" t="s">
        <v>209</v>
      </c>
      <c r="C140" s="30"/>
      <c r="D140" s="25">
        <v>2.2286019533929058E-2</v>
      </c>
      <c r="E140" s="25" t="s">
        <v>437</v>
      </c>
      <c r="F140" s="25">
        <v>6.8605150438336079E-2</v>
      </c>
      <c r="G140" s="25">
        <v>3.3862466931200784E-2</v>
      </c>
      <c r="H140" s="25">
        <v>7.6854841530424628E-2</v>
      </c>
      <c r="I140" s="25">
        <v>5.4191020166322025E-2</v>
      </c>
      <c r="J140" s="25">
        <v>0.11690451944500142</v>
      </c>
      <c r="K140" s="25" t="s">
        <v>437</v>
      </c>
      <c r="L140" s="25">
        <v>7.5277265270908375E-2</v>
      </c>
      <c r="M140" s="25">
        <v>5.5767373974394657E-2</v>
      </c>
      <c r="N140" s="104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8"/>
    </row>
    <row r="141" spans="1:65">
      <c r="A141" s="32"/>
      <c r="B141" s="3" t="s">
        <v>84</v>
      </c>
      <c r="C141" s="30"/>
      <c r="D141" s="13">
        <v>5.2029617588939425E-2</v>
      </c>
      <c r="E141" s="13" t="s">
        <v>437</v>
      </c>
      <c r="F141" s="13">
        <v>0.14194169056207467</v>
      </c>
      <c r="G141" s="13">
        <v>7.8144154456617196E-2</v>
      </c>
      <c r="H141" s="13">
        <v>0.16953273867005433</v>
      </c>
      <c r="I141" s="13">
        <v>0.11571036334445986</v>
      </c>
      <c r="J141" s="13">
        <v>0.22626681182903505</v>
      </c>
      <c r="K141" s="13" t="s">
        <v>437</v>
      </c>
      <c r="L141" s="13">
        <v>0.15574606607774147</v>
      </c>
      <c r="M141" s="13">
        <v>0.11992983650407453</v>
      </c>
      <c r="N141" s="104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8"/>
    </row>
    <row r="142" spans="1:65">
      <c r="A142" s="32"/>
      <c r="B142" s="3" t="s">
        <v>210</v>
      </c>
      <c r="C142" s="30"/>
      <c r="D142" s="13">
        <v>-7.2620658547586592E-2</v>
      </c>
      <c r="E142" s="13" t="s">
        <v>437</v>
      </c>
      <c r="F142" s="13">
        <v>4.6459179070816203E-2</v>
      </c>
      <c r="G142" s="13">
        <v>-6.179521876409555E-2</v>
      </c>
      <c r="H142" s="13">
        <v>-1.8493459630130826E-2</v>
      </c>
      <c r="I142" s="13">
        <v>1.3982859720342633E-2</v>
      </c>
      <c r="J142" s="13">
        <v>0.11862877762742441</v>
      </c>
      <c r="K142" s="13" t="s">
        <v>437</v>
      </c>
      <c r="L142" s="13">
        <v>4.6459179070816425E-2</v>
      </c>
      <c r="M142" s="13">
        <v>6.7658998646820123E-3</v>
      </c>
      <c r="N142" s="104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8"/>
    </row>
    <row r="143" spans="1:65">
      <c r="A143" s="32"/>
      <c r="B143" s="50" t="s">
        <v>211</v>
      </c>
      <c r="C143" s="51"/>
      <c r="D143" s="49">
        <v>0.83</v>
      </c>
      <c r="E143" s="49">
        <v>5.64</v>
      </c>
      <c r="F143" s="49">
        <v>0.65</v>
      </c>
      <c r="G143" s="49">
        <v>0.7</v>
      </c>
      <c r="H143" s="49">
        <v>0.16</v>
      </c>
      <c r="I143" s="49">
        <v>0.25</v>
      </c>
      <c r="J143" s="49">
        <v>1.55</v>
      </c>
      <c r="K143" s="49">
        <v>5.64</v>
      </c>
      <c r="L143" s="49">
        <v>0.65</v>
      </c>
      <c r="M143" s="49">
        <v>0.16</v>
      </c>
      <c r="N143" s="104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8"/>
    </row>
    <row r="144" spans="1:65">
      <c r="B144" s="33"/>
      <c r="C144" s="20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BM144" s="58"/>
    </row>
    <row r="145" spans="1:65" ht="15">
      <c r="B145" s="34" t="s">
        <v>320</v>
      </c>
      <c r="BM145" s="29" t="s">
        <v>64</v>
      </c>
    </row>
    <row r="146" spans="1:65" ht="15">
      <c r="A146" s="26" t="s">
        <v>22</v>
      </c>
      <c r="B146" s="18" t="s">
        <v>107</v>
      </c>
      <c r="C146" s="15" t="s">
        <v>108</v>
      </c>
      <c r="D146" s="16" t="s">
        <v>193</v>
      </c>
      <c r="E146" s="17" t="s">
        <v>193</v>
      </c>
      <c r="F146" s="17" t="s">
        <v>193</v>
      </c>
      <c r="G146" s="17" t="s">
        <v>193</v>
      </c>
      <c r="H146" s="17" t="s">
        <v>193</v>
      </c>
      <c r="I146" s="17" t="s">
        <v>193</v>
      </c>
      <c r="J146" s="17" t="s">
        <v>193</v>
      </c>
      <c r="K146" s="17" t="s">
        <v>193</v>
      </c>
      <c r="L146" s="104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194</v>
      </c>
      <c r="C147" s="8" t="s">
        <v>194</v>
      </c>
      <c r="D147" s="102" t="s">
        <v>196</v>
      </c>
      <c r="E147" s="103" t="s">
        <v>197</v>
      </c>
      <c r="F147" s="103" t="s">
        <v>198</v>
      </c>
      <c r="G147" s="103" t="s">
        <v>199</v>
      </c>
      <c r="H147" s="103" t="s">
        <v>214</v>
      </c>
      <c r="I147" s="103" t="s">
        <v>200</v>
      </c>
      <c r="J147" s="103" t="s">
        <v>201</v>
      </c>
      <c r="K147" s="103" t="s">
        <v>203</v>
      </c>
      <c r="L147" s="104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215</v>
      </c>
      <c r="E148" s="10" t="s">
        <v>216</v>
      </c>
      <c r="F148" s="10" t="s">
        <v>215</v>
      </c>
      <c r="G148" s="10" t="s">
        <v>215</v>
      </c>
      <c r="H148" s="10" t="s">
        <v>216</v>
      </c>
      <c r="I148" s="10" t="s">
        <v>216</v>
      </c>
      <c r="J148" s="10" t="s">
        <v>215</v>
      </c>
      <c r="K148" s="10" t="s">
        <v>216</v>
      </c>
      <c r="L148" s="104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0</v>
      </c>
    </row>
    <row r="149" spans="1:65">
      <c r="A149" s="32"/>
      <c r="B149" s="19"/>
      <c r="C149" s="8"/>
      <c r="D149" s="27"/>
      <c r="E149" s="27"/>
      <c r="F149" s="27"/>
      <c r="G149" s="27"/>
      <c r="H149" s="27"/>
      <c r="I149" s="27"/>
      <c r="J149" s="27"/>
      <c r="K149" s="27"/>
      <c r="L149" s="104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1</v>
      </c>
    </row>
    <row r="150" spans="1:65">
      <c r="A150" s="32"/>
      <c r="B150" s="18">
        <v>1</v>
      </c>
      <c r="C150" s="14">
        <v>1</v>
      </c>
      <c r="D150" s="175">
        <v>94.5</v>
      </c>
      <c r="E150" s="177">
        <v>93.3</v>
      </c>
      <c r="F150" s="176">
        <v>88.62</v>
      </c>
      <c r="G150" s="175">
        <v>81.64</v>
      </c>
      <c r="H150" s="176">
        <v>84.2</v>
      </c>
      <c r="I150" s="175">
        <v>76.5</v>
      </c>
      <c r="J150" s="176">
        <v>87.5</v>
      </c>
      <c r="K150" s="175">
        <v>81.8</v>
      </c>
      <c r="L150" s="178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80">
        <v>1</v>
      </c>
    </row>
    <row r="151" spans="1:65">
      <c r="A151" s="32"/>
      <c r="B151" s="19">
        <v>1</v>
      </c>
      <c r="C151" s="8">
        <v>2</v>
      </c>
      <c r="D151" s="181">
        <v>92.6</v>
      </c>
      <c r="E151" s="183">
        <v>92.6</v>
      </c>
      <c r="F151" s="184">
        <v>86.1</v>
      </c>
      <c r="G151" s="181">
        <v>83.33</v>
      </c>
      <c r="H151" s="184">
        <v>90</v>
      </c>
      <c r="I151" s="181">
        <v>75.3</v>
      </c>
      <c r="J151" s="184">
        <v>85.6</v>
      </c>
      <c r="K151" s="181">
        <v>83.4</v>
      </c>
      <c r="L151" s="178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9"/>
      <c r="BC151" s="179"/>
      <c r="BD151" s="179"/>
      <c r="BE151" s="179"/>
      <c r="BF151" s="179"/>
      <c r="BG151" s="179"/>
      <c r="BH151" s="179"/>
      <c r="BI151" s="179"/>
      <c r="BJ151" s="179"/>
      <c r="BK151" s="179"/>
      <c r="BL151" s="179"/>
      <c r="BM151" s="180">
        <v>19</v>
      </c>
    </row>
    <row r="152" spans="1:65">
      <c r="A152" s="32"/>
      <c r="B152" s="19">
        <v>1</v>
      </c>
      <c r="C152" s="8">
        <v>3</v>
      </c>
      <c r="D152" s="181">
        <v>92.5</v>
      </c>
      <c r="E152" s="183">
        <v>97</v>
      </c>
      <c r="F152" s="184">
        <v>87.28</v>
      </c>
      <c r="G152" s="181">
        <v>84.98</v>
      </c>
      <c r="H152" s="184">
        <v>83.9</v>
      </c>
      <c r="I152" s="181">
        <v>83.8</v>
      </c>
      <c r="J152" s="184">
        <v>89.4</v>
      </c>
      <c r="K152" s="184">
        <v>86.9</v>
      </c>
      <c r="L152" s="178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180">
        <v>16</v>
      </c>
    </row>
    <row r="153" spans="1:65">
      <c r="A153" s="32"/>
      <c r="B153" s="19">
        <v>1</v>
      </c>
      <c r="C153" s="8">
        <v>4</v>
      </c>
      <c r="D153" s="181">
        <v>89.6</v>
      </c>
      <c r="E153" s="183">
        <v>96.4</v>
      </c>
      <c r="F153" s="184">
        <v>90.44</v>
      </c>
      <c r="G153" s="181">
        <v>88.26</v>
      </c>
      <c r="H153" s="184">
        <v>83.7</v>
      </c>
      <c r="I153" s="181">
        <v>87</v>
      </c>
      <c r="J153" s="184">
        <v>87.8</v>
      </c>
      <c r="K153" s="184">
        <v>82.8</v>
      </c>
      <c r="L153" s="178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9"/>
      <c r="BC153" s="179"/>
      <c r="BD153" s="179"/>
      <c r="BE153" s="179"/>
      <c r="BF153" s="179"/>
      <c r="BG153" s="179"/>
      <c r="BH153" s="179"/>
      <c r="BI153" s="179"/>
      <c r="BJ153" s="179"/>
      <c r="BK153" s="179"/>
      <c r="BL153" s="179"/>
      <c r="BM153" s="180">
        <v>87.081428571428575</v>
      </c>
    </row>
    <row r="154" spans="1:65">
      <c r="A154" s="32"/>
      <c r="B154" s="19">
        <v>1</v>
      </c>
      <c r="C154" s="8">
        <v>5</v>
      </c>
      <c r="D154" s="181">
        <v>94.7</v>
      </c>
      <c r="E154" s="183">
        <v>94.1</v>
      </c>
      <c r="F154" s="181">
        <v>86.79</v>
      </c>
      <c r="G154" s="181">
        <v>86.16</v>
      </c>
      <c r="H154" s="181">
        <v>88.7</v>
      </c>
      <c r="I154" s="181">
        <v>90.2</v>
      </c>
      <c r="J154" s="181">
        <v>86</v>
      </c>
      <c r="K154" s="181">
        <v>88</v>
      </c>
      <c r="L154" s="178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79"/>
      <c r="AT154" s="179"/>
      <c r="AU154" s="179"/>
      <c r="AV154" s="179"/>
      <c r="AW154" s="179"/>
      <c r="AX154" s="179"/>
      <c r="AY154" s="179"/>
      <c r="AZ154" s="179"/>
      <c r="BA154" s="179"/>
      <c r="BB154" s="179"/>
      <c r="BC154" s="179"/>
      <c r="BD154" s="179"/>
      <c r="BE154" s="179"/>
      <c r="BF154" s="179"/>
      <c r="BG154" s="179"/>
      <c r="BH154" s="179"/>
      <c r="BI154" s="179"/>
      <c r="BJ154" s="179"/>
      <c r="BK154" s="179"/>
      <c r="BL154" s="179"/>
      <c r="BM154" s="180">
        <v>17</v>
      </c>
    </row>
    <row r="155" spans="1:65">
      <c r="A155" s="32"/>
      <c r="B155" s="19">
        <v>1</v>
      </c>
      <c r="C155" s="8">
        <v>6</v>
      </c>
      <c r="D155" s="181">
        <v>95.7</v>
      </c>
      <c r="E155" s="183">
        <v>101.5</v>
      </c>
      <c r="F155" s="181">
        <v>87.93</v>
      </c>
      <c r="G155" s="181">
        <v>84.29</v>
      </c>
      <c r="H155" s="181">
        <v>87</v>
      </c>
      <c r="I155" s="181">
        <v>97.1</v>
      </c>
      <c r="J155" s="181">
        <v>91.6</v>
      </c>
      <c r="K155" s="181">
        <v>83.8</v>
      </c>
      <c r="L155" s="178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79"/>
      <c r="AT155" s="179"/>
      <c r="AU155" s="179"/>
      <c r="AV155" s="179"/>
      <c r="AW155" s="179"/>
      <c r="AX155" s="179"/>
      <c r="AY155" s="179"/>
      <c r="AZ155" s="179"/>
      <c r="BA155" s="179"/>
      <c r="BB155" s="179"/>
      <c r="BC155" s="179"/>
      <c r="BD155" s="179"/>
      <c r="BE155" s="179"/>
      <c r="BF155" s="179"/>
      <c r="BG155" s="179"/>
      <c r="BH155" s="179"/>
      <c r="BI155" s="179"/>
      <c r="BJ155" s="179"/>
      <c r="BK155" s="179"/>
      <c r="BL155" s="179"/>
      <c r="BM155" s="187"/>
    </row>
    <row r="156" spans="1:65">
      <c r="A156" s="32"/>
      <c r="B156" s="20" t="s">
        <v>207</v>
      </c>
      <c r="C156" s="12"/>
      <c r="D156" s="188">
        <v>93.266666666666666</v>
      </c>
      <c r="E156" s="188">
        <v>95.816666666666663</v>
      </c>
      <c r="F156" s="188">
        <v>87.860000000000014</v>
      </c>
      <c r="G156" s="188">
        <v>84.776666666666671</v>
      </c>
      <c r="H156" s="188">
        <v>86.25</v>
      </c>
      <c r="I156" s="188">
        <v>84.983333333333334</v>
      </c>
      <c r="J156" s="188">
        <v>87.983333333333334</v>
      </c>
      <c r="K156" s="188">
        <v>84.45</v>
      </c>
      <c r="L156" s="178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179"/>
      <c r="BA156" s="179"/>
      <c r="BB156" s="179"/>
      <c r="BC156" s="179"/>
      <c r="BD156" s="179"/>
      <c r="BE156" s="179"/>
      <c r="BF156" s="179"/>
      <c r="BG156" s="179"/>
      <c r="BH156" s="179"/>
      <c r="BI156" s="179"/>
      <c r="BJ156" s="179"/>
      <c r="BK156" s="179"/>
      <c r="BL156" s="179"/>
      <c r="BM156" s="187"/>
    </row>
    <row r="157" spans="1:65">
      <c r="A157" s="32"/>
      <c r="B157" s="3" t="s">
        <v>208</v>
      </c>
      <c r="C157" s="30"/>
      <c r="D157" s="185">
        <v>93.55</v>
      </c>
      <c r="E157" s="185">
        <v>95.25</v>
      </c>
      <c r="F157" s="185">
        <v>87.605000000000004</v>
      </c>
      <c r="G157" s="185">
        <v>84.635000000000005</v>
      </c>
      <c r="H157" s="185">
        <v>85.6</v>
      </c>
      <c r="I157" s="185">
        <v>85.4</v>
      </c>
      <c r="J157" s="185">
        <v>87.65</v>
      </c>
      <c r="K157" s="185">
        <v>83.6</v>
      </c>
      <c r="L157" s="178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  <c r="BD157" s="179"/>
      <c r="BE157" s="179"/>
      <c r="BF157" s="179"/>
      <c r="BG157" s="179"/>
      <c r="BH157" s="179"/>
      <c r="BI157" s="179"/>
      <c r="BJ157" s="179"/>
      <c r="BK157" s="179"/>
      <c r="BL157" s="179"/>
      <c r="BM157" s="187"/>
    </row>
    <row r="158" spans="1:65">
      <c r="A158" s="32"/>
      <c r="B158" s="3" t="s">
        <v>209</v>
      </c>
      <c r="C158" s="30"/>
      <c r="D158" s="203">
        <v>2.1896727304934593</v>
      </c>
      <c r="E158" s="203">
        <v>3.27622750532784</v>
      </c>
      <c r="F158" s="203">
        <v>1.5373873942503888</v>
      </c>
      <c r="G158" s="203">
        <v>2.2915904229741124</v>
      </c>
      <c r="H158" s="203">
        <v>2.7149585632197022</v>
      </c>
      <c r="I158" s="203">
        <v>8.3093722185654109</v>
      </c>
      <c r="J158" s="203">
        <v>2.2346513523739375</v>
      </c>
      <c r="K158" s="203">
        <v>2.4443813123160649</v>
      </c>
      <c r="L158" s="204"/>
      <c r="M158" s="205"/>
      <c r="N158" s="205"/>
      <c r="O158" s="205"/>
      <c r="P158" s="205"/>
      <c r="Q158" s="205"/>
      <c r="R158" s="205"/>
      <c r="S158" s="205"/>
      <c r="T158" s="205"/>
      <c r="U158" s="205"/>
      <c r="V158" s="205"/>
      <c r="W158" s="205"/>
      <c r="X158" s="205"/>
      <c r="Y158" s="205"/>
      <c r="Z158" s="205"/>
      <c r="AA158" s="205"/>
      <c r="AB158" s="205"/>
      <c r="AC158" s="205"/>
      <c r="AD158" s="205"/>
      <c r="AE158" s="205"/>
      <c r="AF158" s="205"/>
      <c r="AG158" s="205"/>
      <c r="AH158" s="205"/>
      <c r="AI158" s="205"/>
      <c r="AJ158" s="205"/>
      <c r="AK158" s="205"/>
      <c r="AL158" s="205"/>
      <c r="AM158" s="205"/>
      <c r="AN158" s="205"/>
      <c r="AO158" s="205"/>
      <c r="AP158" s="205"/>
      <c r="AQ158" s="205"/>
      <c r="AR158" s="205"/>
      <c r="AS158" s="205"/>
      <c r="AT158" s="205"/>
      <c r="AU158" s="205"/>
      <c r="AV158" s="205"/>
      <c r="AW158" s="205"/>
      <c r="AX158" s="205"/>
      <c r="AY158" s="205"/>
      <c r="AZ158" s="205"/>
      <c r="BA158" s="205"/>
      <c r="BB158" s="205"/>
      <c r="BC158" s="205"/>
      <c r="BD158" s="205"/>
      <c r="BE158" s="205"/>
      <c r="BF158" s="205"/>
      <c r="BG158" s="205"/>
      <c r="BH158" s="205"/>
      <c r="BI158" s="205"/>
      <c r="BJ158" s="205"/>
      <c r="BK158" s="205"/>
      <c r="BL158" s="205"/>
      <c r="BM158" s="206"/>
    </row>
    <row r="159" spans="1:65">
      <c r="A159" s="32"/>
      <c r="B159" s="3" t="s">
        <v>84</v>
      </c>
      <c r="C159" s="30"/>
      <c r="D159" s="13">
        <v>2.347754893309642E-2</v>
      </c>
      <c r="E159" s="13">
        <v>3.4192668345741938E-2</v>
      </c>
      <c r="F159" s="13">
        <v>1.7498149263036521E-2</v>
      </c>
      <c r="G159" s="13">
        <v>2.7030909719350203E-2</v>
      </c>
      <c r="H159" s="13">
        <v>3.1477780443126983E-2</v>
      </c>
      <c r="I159" s="13">
        <v>9.7776492079608673E-2</v>
      </c>
      <c r="J159" s="13">
        <v>2.5398575704193266E-2</v>
      </c>
      <c r="K159" s="13">
        <v>2.8944716546075368E-2</v>
      </c>
      <c r="L159" s="104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8"/>
    </row>
    <row r="160" spans="1:65">
      <c r="A160" s="32"/>
      <c r="B160" s="3" t="s">
        <v>210</v>
      </c>
      <c r="C160" s="30"/>
      <c r="D160" s="13">
        <v>7.1028211143374209E-2</v>
      </c>
      <c r="E160" s="13">
        <v>0.10031114829579302</v>
      </c>
      <c r="F160" s="13">
        <v>8.9407287104026345E-3</v>
      </c>
      <c r="G160" s="13">
        <v>-2.646674431703222E-2</v>
      </c>
      <c r="H160" s="13">
        <v>-9.5477139623013629E-3</v>
      </c>
      <c r="I160" s="13">
        <v>-2.4093486665463626E-2</v>
      </c>
      <c r="J160" s="13">
        <v>1.0357027631499705E-2</v>
      </c>
      <c r="K160" s="13">
        <v>-3.0218022540479339E-2</v>
      </c>
      <c r="L160" s="104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8"/>
    </row>
    <row r="161" spans="1:65">
      <c r="A161" s="32"/>
      <c r="B161" s="50" t="s">
        <v>211</v>
      </c>
      <c r="C161" s="51"/>
      <c r="D161" s="49">
        <v>1.93</v>
      </c>
      <c r="E161" s="49">
        <v>2.72</v>
      </c>
      <c r="F161" s="49">
        <v>0.25</v>
      </c>
      <c r="G161" s="49">
        <v>0.71</v>
      </c>
      <c r="H161" s="49">
        <v>0.25</v>
      </c>
      <c r="I161" s="49">
        <v>0.64</v>
      </c>
      <c r="J161" s="49">
        <v>0.28999999999999998</v>
      </c>
      <c r="K161" s="49">
        <v>0.81</v>
      </c>
      <c r="L161" s="104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8"/>
    </row>
    <row r="162" spans="1:65">
      <c r="B162" s="33"/>
      <c r="C162" s="20"/>
      <c r="D162" s="28"/>
      <c r="E162" s="28"/>
      <c r="F162" s="28"/>
      <c r="G162" s="28"/>
      <c r="H162" s="28"/>
      <c r="I162" s="28"/>
      <c r="J162" s="28"/>
      <c r="K162" s="28"/>
      <c r="BM162" s="58"/>
    </row>
    <row r="163" spans="1:65" ht="15">
      <c r="B163" s="34" t="s">
        <v>321</v>
      </c>
      <c r="BM163" s="29" t="s">
        <v>64</v>
      </c>
    </row>
    <row r="164" spans="1:65" ht="15">
      <c r="A164" s="26" t="s">
        <v>25</v>
      </c>
      <c r="B164" s="18" t="s">
        <v>107</v>
      </c>
      <c r="C164" s="15" t="s">
        <v>108</v>
      </c>
      <c r="D164" s="16" t="s">
        <v>193</v>
      </c>
      <c r="E164" s="17" t="s">
        <v>193</v>
      </c>
      <c r="F164" s="17" t="s">
        <v>193</v>
      </c>
      <c r="G164" s="17" t="s">
        <v>193</v>
      </c>
      <c r="H164" s="17" t="s">
        <v>193</v>
      </c>
      <c r="I164" s="17" t="s">
        <v>193</v>
      </c>
      <c r="J164" s="17" t="s">
        <v>193</v>
      </c>
      <c r="K164" s="17" t="s">
        <v>193</v>
      </c>
      <c r="L164" s="17" t="s">
        <v>193</v>
      </c>
      <c r="M164" s="17" t="s">
        <v>193</v>
      </c>
      <c r="N164" s="104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194</v>
      </c>
      <c r="C165" s="8" t="s">
        <v>194</v>
      </c>
      <c r="D165" s="102" t="s">
        <v>195</v>
      </c>
      <c r="E165" s="103" t="s">
        <v>196</v>
      </c>
      <c r="F165" s="103" t="s">
        <v>197</v>
      </c>
      <c r="G165" s="103" t="s">
        <v>198</v>
      </c>
      <c r="H165" s="103" t="s">
        <v>199</v>
      </c>
      <c r="I165" s="103" t="s">
        <v>214</v>
      </c>
      <c r="J165" s="103" t="s">
        <v>200</v>
      </c>
      <c r="K165" s="103" t="s">
        <v>201</v>
      </c>
      <c r="L165" s="103" t="s">
        <v>202</v>
      </c>
      <c r="M165" s="103" t="s">
        <v>203</v>
      </c>
      <c r="N165" s="104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215</v>
      </c>
      <c r="E166" s="10" t="s">
        <v>215</v>
      </c>
      <c r="F166" s="10" t="s">
        <v>216</v>
      </c>
      <c r="G166" s="10" t="s">
        <v>215</v>
      </c>
      <c r="H166" s="10" t="s">
        <v>215</v>
      </c>
      <c r="I166" s="10" t="s">
        <v>216</v>
      </c>
      <c r="J166" s="10" t="s">
        <v>216</v>
      </c>
      <c r="K166" s="10" t="s">
        <v>110</v>
      </c>
      <c r="L166" s="10" t="s">
        <v>215</v>
      </c>
      <c r="M166" s="10" t="s">
        <v>216</v>
      </c>
      <c r="N166" s="104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2</v>
      </c>
    </row>
    <row r="167" spans="1:65">
      <c r="A167" s="32"/>
      <c r="B167" s="19"/>
      <c r="C167" s="8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104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3</v>
      </c>
    </row>
    <row r="168" spans="1:65">
      <c r="A168" s="32"/>
      <c r="B168" s="18">
        <v>1</v>
      </c>
      <c r="C168" s="14">
        <v>1</v>
      </c>
      <c r="D168" s="21">
        <v>4.7</v>
      </c>
      <c r="E168" s="21">
        <v>5</v>
      </c>
      <c r="F168" s="22">
        <v>4.9000000000000004</v>
      </c>
      <c r="G168" s="21">
        <v>4.9000000000000004</v>
      </c>
      <c r="H168" s="22">
        <v>4.5999999999999996</v>
      </c>
      <c r="I168" s="21">
        <v>5</v>
      </c>
      <c r="J168" s="22">
        <v>4.5</v>
      </c>
      <c r="K168" s="98" t="s">
        <v>101</v>
      </c>
      <c r="L168" s="21">
        <v>5</v>
      </c>
      <c r="M168" s="21">
        <v>4.7</v>
      </c>
      <c r="N168" s="104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>
        <v>1</v>
      </c>
      <c r="C169" s="8">
        <v>2</v>
      </c>
      <c r="D169" s="10">
        <v>5</v>
      </c>
      <c r="E169" s="10">
        <v>5</v>
      </c>
      <c r="F169" s="23">
        <v>5</v>
      </c>
      <c r="G169" s="10">
        <v>4.8</v>
      </c>
      <c r="H169" s="23">
        <v>4.7</v>
      </c>
      <c r="I169" s="10">
        <v>4.7</v>
      </c>
      <c r="J169" s="23">
        <v>4.5</v>
      </c>
      <c r="K169" s="100" t="s">
        <v>101</v>
      </c>
      <c r="L169" s="10">
        <v>5.0999999999999996</v>
      </c>
      <c r="M169" s="10">
        <v>4.5</v>
      </c>
      <c r="N169" s="104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20</v>
      </c>
    </row>
    <row r="170" spans="1:65">
      <c r="A170" s="32"/>
      <c r="B170" s="19">
        <v>1</v>
      </c>
      <c r="C170" s="8">
        <v>3</v>
      </c>
      <c r="D170" s="10">
        <v>5</v>
      </c>
      <c r="E170" s="10">
        <v>5</v>
      </c>
      <c r="F170" s="23">
        <v>5</v>
      </c>
      <c r="G170" s="10">
        <v>4.8</v>
      </c>
      <c r="H170" s="23">
        <v>4.3</v>
      </c>
      <c r="I170" s="10">
        <v>4.7</v>
      </c>
      <c r="J170" s="23">
        <v>4.5</v>
      </c>
      <c r="K170" s="99" t="s">
        <v>101</v>
      </c>
      <c r="L170" s="101">
        <v>5.7</v>
      </c>
      <c r="M170" s="11">
        <v>4.8</v>
      </c>
      <c r="N170" s="104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16</v>
      </c>
    </row>
    <row r="171" spans="1:65">
      <c r="A171" s="32"/>
      <c r="B171" s="19">
        <v>1</v>
      </c>
      <c r="C171" s="8">
        <v>4</v>
      </c>
      <c r="D171" s="10">
        <v>4.8</v>
      </c>
      <c r="E171" s="10">
        <v>5</v>
      </c>
      <c r="F171" s="23">
        <v>4.5999999999999996</v>
      </c>
      <c r="G171" s="10">
        <v>4.8</v>
      </c>
      <c r="H171" s="23">
        <v>4.7</v>
      </c>
      <c r="I171" s="10">
        <v>4.5999999999999996</v>
      </c>
      <c r="J171" s="23">
        <v>4.8</v>
      </c>
      <c r="K171" s="99" t="s">
        <v>101</v>
      </c>
      <c r="L171" s="11">
        <v>5.4</v>
      </c>
      <c r="M171" s="11">
        <v>4.5999999999999996</v>
      </c>
      <c r="N171" s="104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4.8233333333333333</v>
      </c>
    </row>
    <row r="172" spans="1:65">
      <c r="A172" s="32"/>
      <c r="B172" s="19">
        <v>1</v>
      </c>
      <c r="C172" s="8">
        <v>5</v>
      </c>
      <c r="D172" s="10">
        <v>4.9000000000000004</v>
      </c>
      <c r="E172" s="10">
        <v>5</v>
      </c>
      <c r="F172" s="10">
        <v>5</v>
      </c>
      <c r="G172" s="10">
        <v>4.8</v>
      </c>
      <c r="H172" s="10">
        <v>4.7</v>
      </c>
      <c r="I172" s="10">
        <v>4.4000000000000004</v>
      </c>
      <c r="J172" s="10">
        <v>5.2</v>
      </c>
      <c r="K172" s="100" t="s">
        <v>101</v>
      </c>
      <c r="L172" s="10">
        <v>5</v>
      </c>
      <c r="M172" s="10">
        <v>4.7</v>
      </c>
      <c r="N172" s="104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18</v>
      </c>
    </row>
    <row r="173" spans="1:65">
      <c r="A173" s="32"/>
      <c r="B173" s="19">
        <v>1</v>
      </c>
      <c r="C173" s="8">
        <v>6</v>
      </c>
      <c r="D173" s="10">
        <v>4.7</v>
      </c>
      <c r="E173" s="10">
        <v>5</v>
      </c>
      <c r="F173" s="10">
        <v>5.4</v>
      </c>
      <c r="G173" s="106">
        <v>5.0999999999999996</v>
      </c>
      <c r="H173" s="10">
        <v>4.5</v>
      </c>
      <c r="I173" s="10">
        <v>4.9000000000000004</v>
      </c>
      <c r="J173" s="10">
        <v>4.8</v>
      </c>
      <c r="K173" s="100" t="s">
        <v>101</v>
      </c>
      <c r="L173" s="10">
        <v>4.7</v>
      </c>
      <c r="M173" s="10">
        <v>4.9000000000000004</v>
      </c>
      <c r="N173" s="104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8"/>
    </row>
    <row r="174" spans="1:65">
      <c r="A174" s="32"/>
      <c r="B174" s="20" t="s">
        <v>207</v>
      </c>
      <c r="C174" s="12"/>
      <c r="D174" s="24">
        <v>4.8499999999999996</v>
      </c>
      <c r="E174" s="24">
        <v>5</v>
      </c>
      <c r="F174" s="24">
        <v>4.9833333333333334</v>
      </c>
      <c r="G174" s="24">
        <v>4.8666666666666671</v>
      </c>
      <c r="H174" s="24">
        <v>4.583333333333333</v>
      </c>
      <c r="I174" s="24">
        <v>4.7166666666666659</v>
      </c>
      <c r="J174" s="24">
        <v>4.7166666666666668</v>
      </c>
      <c r="K174" s="24" t="s">
        <v>437</v>
      </c>
      <c r="L174" s="24">
        <v>5.15</v>
      </c>
      <c r="M174" s="24">
        <v>4.7</v>
      </c>
      <c r="N174" s="104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8"/>
    </row>
    <row r="175" spans="1:65">
      <c r="A175" s="32"/>
      <c r="B175" s="3" t="s">
        <v>208</v>
      </c>
      <c r="C175" s="30"/>
      <c r="D175" s="11">
        <v>4.8499999999999996</v>
      </c>
      <c r="E175" s="11">
        <v>5</v>
      </c>
      <c r="F175" s="11">
        <v>5</v>
      </c>
      <c r="G175" s="11">
        <v>4.8</v>
      </c>
      <c r="H175" s="11">
        <v>4.6500000000000004</v>
      </c>
      <c r="I175" s="11">
        <v>4.7</v>
      </c>
      <c r="J175" s="11">
        <v>4.6500000000000004</v>
      </c>
      <c r="K175" s="11" t="s">
        <v>437</v>
      </c>
      <c r="L175" s="11">
        <v>5.05</v>
      </c>
      <c r="M175" s="11">
        <v>4.7</v>
      </c>
      <c r="N175" s="104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8"/>
    </row>
    <row r="176" spans="1:65">
      <c r="A176" s="32"/>
      <c r="B176" s="3" t="s">
        <v>209</v>
      </c>
      <c r="C176" s="30"/>
      <c r="D176" s="25">
        <v>0.13784048752090217</v>
      </c>
      <c r="E176" s="25">
        <v>0</v>
      </c>
      <c r="F176" s="25">
        <v>0.25625508125043445</v>
      </c>
      <c r="G176" s="25">
        <v>0.12110601416389963</v>
      </c>
      <c r="H176" s="25">
        <v>0.16020819787597235</v>
      </c>
      <c r="I176" s="25">
        <v>0.21369760566432808</v>
      </c>
      <c r="J176" s="25">
        <v>0.2786873995477131</v>
      </c>
      <c r="K176" s="25" t="s">
        <v>437</v>
      </c>
      <c r="L176" s="25">
        <v>0.35071355833500373</v>
      </c>
      <c r="M176" s="25">
        <v>0.14142135623730964</v>
      </c>
      <c r="N176" s="193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194"/>
      <c r="AT176" s="194"/>
      <c r="AU176" s="194"/>
      <c r="AV176" s="194"/>
      <c r="AW176" s="194"/>
      <c r="AX176" s="194"/>
      <c r="AY176" s="194"/>
      <c r="AZ176" s="194"/>
      <c r="BA176" s="194"/>
      <c r="BB176" s="194"/>
      <c r="BC176" s="194"/>
      <c r="BD176" s="194"/>
      <c r="BE176" s="194"/>
      <c r="BF176" s="194"/>
      <c r="BG176" s="194"/>
      <c r="BH176" s="194"/>
      <c r="BI176" s="194"/>
      <c r="BJ176" s="194"/>
      <c r="BK176" s="194"/>
      <c r="BL176" s="194"/>
      <c r="BM176" s="59"/>
    </row>
    <row r="177" spans="1:65">
      <c r="A177" s="32"/>
      <c r="B177" s="3" t="s">
        <v>84</v>
      </c>
      <c r="C177" s="30"/>
      <c r="D177" s="13">
        <v>2.8420719076474674E-2</v>
      </c>
      <c r="E177" s="13">
        <v>0</v>
      </c>
      <c r="F177" s="13">
        <v>5.1422424331190861E-2</v>
      </c>
      <c r="G177" s="13">
        <v>2.4884797430938278E-2</v>
      </c>
      <c r="H177" s="13">
        <v>3.4954515900212153E-2</v>
      </c>
      <c r="I177" s="13">
        <v>4.5306912861695005E-2</v>
      </c>
      <c r="J177" s="13">
        <v>5.9085667748631748E-2</v>
      </c>
      <c r="K177" s="13" t="s">
        <v>437</v>
      </c>
      <c r="L177" s="13">
        <v>6.809972006504926E-2</v>
      </c>
      <c r="M177" s="13">
        <v>3.008965026325737E-2</v>
      </c>
      <c r="N177" s="104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8"/>
    </row>
    <row r="178" spans="1:65">
      <c r="A178" s="32"/>
      <c r="B178" s="3" t="s">
        <v>210</v>
      </c>
      <c r="C178" s="30"/>
      <c r="D178" s="13">
        <v>5.5286800276432846E-3</v>
      </c>
      <c r="E178" s="13">
        <v>3.662750518313751E-2</v>
      </c>
      <c r="F178" s="13">
        <v>3.3172080165860374E-2</v>
      </c>
      <c r="G178" s="13">
        <v>8.9841050449206428E-3</v>
      </c>
      <c r="H178" s="13">
        <v>-4.9758120248790672E-2</v>
      </c>
      <c r="I178" s="13">
        <v>-2.2114720110573693E-2</v>
      </c>
      <c r="J178" s="13">
        <v>-2.2114720110573582E-2</v>
      </c>
      <c r="K178" s="13" t="s">
        <v>437</v>
      </c>
      <c r="L178" s="13">
        <v>6.7726330338631735E-2</v>
      </c>
      <c r="M178" s="13">
        <v>-2.5570145127850719E-2</v>
      </c>
      <c r="N178" s="104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8"/>
    </row>
    <row r="179" spans="1:65">
      <c r="A179" s="32"/>
      <c r="B179" s="50" t="s">
        <v>211</v>
      </c>
      <c r="C179" s="51"/>
      <c r="D179" s="49">
        <v>0.32</v>
      </c>
      <c r="E179" s="49">
        <v>1.03</v>
      </c>
      <c r="F179" s="49">
        <v>0.95</v>
      </c>
      <c r="G179" s="49">
        <v>0.4</v>
      </c>
      <c r="H179" s="49">
        <v>0.95</v>
      </c>
      <c r="I179" s="49">
        <v>0.32</v>
      </c>
      <c r="J179" s="49">
        <v>0.32</v>
      </c>
      <c r="K179" s="49">
        <v>10.87</v>
      </c>
      <c r="L179" s="49">
        <v>1.75</v>
      </c>
      <c r="M179" s="49">
        <v>0.4</v>
      </c>
      <c r="N179" s="104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8"/>
    </row>
    <row r="180" spans="1:65">
      <c r="B180" s="33"/>
      <c r="C180" s="20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BM180" s="58"/>
    </row>
    <row r="181" spans="1:65" ht="15">
      <c r="B181" s="34" t="s">
        <v>322</v>
      </c>
      <c r="BM181" s="29" t="s">
        <v>64</v>
      </c>
    </row>
    <row r="182" spans="1:65" ht="15">
      <c r="A182" s="26" t="s">
        <v>50</v>
      </c>
      <c r="B182" s="18" t="s">
        <v>107</v>
      </c>
      <c r="C182" s="15" t="s">
        <v>108</v>
      </c>
      <c r="D182" s="16" t="s">
        <v>193</v>
      </c>
      <c r="E182" s="17" t="s">
        <v>193</v>
      </c>
      <c r="F182" s="17" t="s">
        <v>193</v>
      </c>
      <c r="G182" s="17" t="s">
        <v>193</v>
      </c>
      <c r="H182" s="17" t="s">
        <v>193</v>
      </c>
      <c r="I182" s="17" t="s">
        <v>193</v>
      </c>
      <c r="J182" s="17" t="s">
        <v>193</v>
      </c>
      <c r="K182" s="17" t="s">
        <v>193</v>
      </c>
      <c r="L182" s="104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194</v>
      </c>
      <c r="C183" s="8" t="s">
        <v>194</v>
      </c>
      <c r="D183" s="102" t="s">
        <v>196</v>
      </c>
      <c r="E183" s="103" t="s">
        <v>197</v>
      </c>
      <c r="F183" s="103" t="s">
        <v>198</v>
      </c>
      <c r="G183" s="103" t="s">
        <v>199</v>
      </c>
      <c r="H183" s="103" t="s">
        <v>214</v>
      </c>
      <c r="I183" s="103" t="s">
        <v>200</v>
      </c>
      <c r="J183" s="103" t="s">
        <v>201</v>
      </c>
      <c r="K183" s="103" t="s">
        <v>203</v>
      </c>
      <c r="L183" s="104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110</v>
      </c>
      <c r="E184" s="10" t="s">
        <v>216</v>
      </c>
      <c r="F184" s="10" t="s">
        <v>110</v>
      </c>
      <c r="G184" s="10" t="s">
        <v>216</v>
      </c>
      <c r="H184" s="10" t="s">
        <v>216</v>
      </c>
      <c r="I184" s="10" t="s">
        <v>216</v>
      </c>
      <c r="J184" s="10" t="s">
        <v>110</v>
      </c>
      <c r="K184" s="10" t="s">
        <v>216</v>
      </c>
      <c r="L184" s="104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0</v>
      </c>
    </row>
    <row r="185" spans="1:65">
      <c r="A185" s="32"/>
      <c r="B185" s="19"/>
      <c r="C185" s="8"/>
      <c r="D185" s="27"/>
      <c r="E185" s="27"/>
      <c r="F185" s="27"/>
      <c r="G185" s="27"/>
      <c r="H185" s="27"/>
      <c r="I185" s="27"/>
      <c r="J185" s="27"/>
      <c r="K185" s="27"/>
      <c r="L185" s="104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0</v>
      </c>
    </row>
    <row r="186" spans="1:65">
      <c r="A186" s="32"/>
      <c r="B186" s="18">
        <v>1</v>
      </c>
      <c r="C186" s="14">
        <v>1</v>
      </c>
      <c r="D186" s="175">
        <v>400</v>
      </c>
      <c r="E186" s="175">
        <v>358</v>
      </c>
      <c r="F186" s="176">
        <v>468</v>
      </c>
      <c r="G186" s="175">
        <v>472</v>
      </c>
      <c r="H186" s="176">
        <v>440</v>
      </c>
      <c r="I186" s="177">
        <v>298</v>
      </c>
      <c r="J186" s="207">
        <v>190</v>
      </c>
      <c r="K186" s="175">
        <v>425</v>
      </c>
      <c r="L186" s="178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79"/>
      <c r="AF186" s="179"/>
      <c r="AG186" s="179"/>
      <c r="AH186" s="179"/>
      <c r="AI186" s="179"/>
      <c r="AJ186" s="179"/>
      <c r="AK186" s="179"/>
      <c r="AL186" s="179"/>
      <c r="AM186" s="179"/>
      <c r="AN186" s="179"/>
      <c r="AO186" s="179"/>
      <c r="AP186" s="179"/>
      <c r="AQ186" s="179"/>
      <c r="AR186" s="179"/>
      <c r="AS186" s="179"/>
      <c r="AT186" s="179"/>
      <c r="AU186" s="179"/>
      <c r="AV186" s="179"/>
      <c r="AW186" s="179"/>
      <c r="AX186" s="179"/>
      <c r="AY186" s="179"/>
      <c r="AZ186" s="179"/>
      <c r="BA186" s="179"/>
      <c r="BB186" s="179"/>
      <c r="BC186" s="179"/>
      <c r="BD186" s="179"/>
      <c r="BE186" s="179"/>
      <c r="BF186" s="179"/>
      <c r="BG186" s="179"/>
      <c r="BH186" s="179"/>
      <c r="BI186" s="179"/>
      <c r="BJ186" s="179"/>
      <c r="BK186" s="179"/>
      <c r="BL186" s="179"/>
      <c r="BM186" s="180">
        <v>1</v>
      </c>
    </row>
    <row r="187" spans="1:65">
      <c r="A187" s="32"/>
      <c r="B187" s="19">
        <v>1</v>
      </c>
      <c r="C187" s="8">
        <v>2</v>
      </c>
      <c r="D187" s="181">
        <v>350</v>
      </c>
      <c r="E187" s="181">
        <v>437</v>
      </c>
      <c r="F187" s="184">
        <v>452</v>
      </c>
      <c r="G187" s="181">
        <v>332</v>
      </c>
      <c r="H187" s="184">
        <v>361</v>
      </c>
      <c r="I187" s="183">
        <v>316</v>
      </c>
      <c r="J187" s="182">
        <v>160</v>
      </c>
      <c r="K187" s="181">
        <v>317</v>
      </c>
      <c r="L187" s="178"/>
      <c r="M187" s="179"/>
      <c r="N187" s="179"/>
      <c r="O187" s="179"/>
      <c r="P187" s="179"/>
      <c r="Q187" s="179"/>
      <c r="R187" s="179"/>
      <c r="S187" s="179"/>
      <c r="T187" s="179"/>
      <c r="U187" s="179"/>
      <c r="V187" s="179"/>
      <c r="W187" s="179"/>
      <c r="X187" s="179"/>
      <c r="Y187" s="179"/>
      <c r="Z187" s="179"/>
      <c r="AA187" s="179"/>
      <c r="AB187" s="179"/>
      <c r="AC187" s="179"/>
      <c r="AD187" s="179"/>
      <c r="AE187" s="179"/>
      <c r="AF187" s="179"/>
      <c r="AG187" s="179"/>
      <c r="AH187" s="179"/>
      <c r="AI187" s="179"/>
      <c r="AJ187" s="179"/>
      <c r="AK187" s="179"/>
      <c r="AL187" s="179"/>
      <c r="AM187" s="179"/>
      <c r="AN187" s="179"/>
      <c r="AO187" s="179"/>
      <c r="AP187" s="179"/>
      <c r="AQ187" s="179"/>
      <c r="AR187" s="179"/>
      <c r="AS187" s="179"/>
      <c r="AT187" s="179"/>
      <c r="AU187" s="179"/>
      <c r="AV187" s="179"/>
      <c r="AW187" s="179"/>
      <c r="AX187" s="179"/>
      <c r="AY187" s="179"/>
      <c r="AZ187" s="179"/>
      <c r="BA187" s="179"/>
      <c r="BB187" s="179"/>
      <c r="BC187" s="179"/>
      <c r="BD187" s="179"/>
      <c r="BE187" s="179"/>
      <c r="BF187" s="179"/>
      <c r="BG187" s="179"/>
      <c r="BH187" s="179"/>
      <c r="BI187" s="179"/>
      <c r="BJ187" s="179"/>
      <c r="BK187" s="179"/>
      <c r="BL187" s="179"/>
      <c r="BM187" s="180">
        <v>21</v>
      </c>
    </row>
    <row r="188" spans="1:65">
      <c r="A188" s="32"/>
      <c r="B188" s="19">
        <v>1</v>
      </c>
      <c r="C188" s="8">
        <v>3</v>
      </c>
      <c r="D188" s="181">
        <v>400</v>
      </c>
      <c r="E188" s="181">
        <v>363</v>
      </c>
      <c r="F188" s="184">
        <v>419</v>
      </c>
      <c r="G188" s="181">
        <v>273</v>
      </c>
      <c r="H188" s="184">
        <v>343</v>
      </c>
      <c r="I188" s="183">
        <v>239</v>
      </c>
      <c r="J188" s="182">
        <v>250</v>
      </c>
      <c r="K188" s="184">
        <v>396</v>
      </c>
      <c r="L188" s="178"/>
      <c r="M188" s="179"/>
      <c r="N188" s="179"/>
      <c r="O188" s="179"/>
      <c r="P188" s="179"/>
      <c r="Q188" s="179"/>
      <c r="R188" s="179"/>
      <c r="S188" s="179"/>
      <c r="T188" s="179"/>
      <c r="U188" s="179"/>
      <c r="V188" s="179"/>
      <c r="W188" s="179"/>
      <c r="X188" s="179"/>
      <c r="Y188" s="179"/>
      <c r="Z188" s="179"/>
      <c r="AA188" s="179"/>
      <c r="AB188" s="179"/>
      <c r="AC188" s="179"/>
      <c r="AD188" s="179"/>
      <c r="AE188" s="179"/>
      <c r="AF188" s="179"/>
      <c r="AG188" s="179"/>
      <c r="AH188" s="179"/>
      <c r="AI188" s="179"/>
      <c r="AJ188" s="179"/>
      <c r="AK188" s="179"/>
      <c r="AL188" s="179"/>
      <c r="AM188" s="179"/>
      <c r="AN188" s="179"/>
      <c r="AO188" s="179"/>
      <c r="AP188" s="179"/>
      <c r="AQ188" s="179"/>
      <c r="AR188" s="179"/>
      <c r="AS188" s="179"/>
      <c r="AT188" s="179"/>
      <c r="AU188" s="179"/>
      <c r="AV188" s="179"/>
      <c r="AW188" s="179"/>
      <c r="AX188" s="179"/>
      <c r="AY188" s="179"/>
      <c r="AZ188" s="179"/>
      <c r="BA188" s="179"/>
      <c r="BB188" s="179"/>
      <c r="BC188" s="179"/>
      <c r="BD188" s="179"/>
      <c r="BE188" s="179"/>
      <c r="BF188" s="179"/>
      <c r="BG188" s="179"/>
      <c r="BH188" s="179"/>
      <c r="BI188" s="179"/>
      <c r="BJ188" s="179"/>
      <c r="BK188" s="179"/>
      <c r="BL188" s="179"/>
      <c r="BM188" s="180">
        <v>16</v>
      </c>
    </row>
    <row r="189" spans="1:65">
      <c r="A189" s="32"/>
      <c r="B189" s="19">
        <v>1</v>
      </c>
      <c r="C189" s="8">
        <v>4</v>
      </c>
      <c r="D189" s="181">
        <v>350</v>
      </c>
      <c r="E189" s="181">
        <v>369</v>
      </c>
      <c r="F189" s="184">
        <v>424</v>
      </c>
      <c r="G189" s="181">
        <v>351</v>
      </c>
      <c r="H189" s="184">
        <v>433</v>
      </c>
      <c r="I189" s="183">
        <v>288</v>
      </c>
      <c r="J189" s="182">
        <v>350</v>
      </c>
      <c r="K189" s="184">
        <v>399</v>
      </c>
      <c r="L189" s="178"/>
      <c r="M189" s="179"/>
      <c r="N189" s="179"/>
      <c r="O189" s="179"/>
      <c r="P189" s="179"/>
      <c r="Q189" s="179"/>
      <c r="R189" s="179"/>
      <c r="S189" s="179"/>
      <c r="T189" s="179"/>
      <c r="U189" s="179"/>
      <c r="V189" s="179"/>
      <c r="W189" s="179"/>
      <c r="X189" s="179"/>
      <c r="Y189" s="179"/>
      <c r="Z189" s="179"/>
      <c r="AA189" s="179"/>
      <c r="AB189" s="179"/>
      <c r="AC189" s="179"/>
      <c r="AD189" s="179"/>
      <c r="AE189" s="179"/>
      <c r="AF189" s="179"/>
      <c r="AG189" s="179"/>
      <c r="AH189" s="179"/>
      <c r="AI189" s="179"/>
      <c r="AJ189" s="179"/>
      <c r="AK189" s="179"/>
      <c r="AL189" s="179"/>
      <c r="AM189" s="179"/>
      <c r="AN189" s="179"/>
      <c r="AO189" s="179"/>
      <c r="AP189" s="179"/>
      <c r="AQ189" s="179"/>
      <c r="AR189" s="179"/>
      <c r="AS189" s="179"/>
      <c r="AT189" s="179"/>
      <c r="AU189" s="179"/>
      <c r="AV189" s="179"/>
      <c r="AW189" s="179"/>
      <c r="AX189" s="179"/>
      <c r="AY189" s="179"/>
      <c r="AZ189" s="179"/>
      <c r="BA189" s="179"/>
      <c r="BB189" s="179"/>
      <c r="BC189" s="179"/>
      <c r="BD189" s="179"/>
      <c r="BE189" s="179"/>
      <c r="BF189" s="179"/>
      <c r="BG189" s="179"/>
      <c r="BH189" s="179"/>
      <c r="BI189" s="179"/>
      <c r="BJ189" s="179"/>
      <c r="BK189" s="179"/>
      <c r="BL189" s="179"/>
      <c r="BM189" s="180">
        <v>383.25555555555553</v>
      </c>
    </row>
    <row r="190" spans="1:65">
      <c r="A190" s="32"/>
      <c r="B190" s="19">
        <v>1</v>
      </c>
      <c r="C190" s="8">
        <v>5</v>
      </c>
      <c r="D190" s="181">
        <v>380</v>
      </c>
      <c r="E190" s="202">
        <v>465</v>
      </c>
      <c r="F190" s="181">
        <v>486</v>
      </c>
      <c r="G190" s="181">
        <v>338</v>
      </c>
      <c r="H190" s="181">
        <v>344</v>
      </c>
      <c r="I190" s="183">
        <v>269</v>
      </c>
      <c r="J190" s="183">
        <v>260</v>
      </c>
      <c r="K190" s="181">
        <v>337</v>
      </c>
      <c r="L190" s="178"/>
      <c r="M190" s="179"/>
      <c r="N190" s="179"/>
      <c r="O190" s="179"/>
      <c r="P190" s="179"/>
      <c r="Q190" s="179"/>
      <c r="R190" s="179"/>
      <c r="S190" s="179"/>
      <c r="T190" s="179"/>
      <c r="U190" s="179"/>
      <c r="V190" s="179"/>
      <c r="W190" s="179"/>
      <c r="X190" s="179"/>
      <c r="Y190" s="179"/>
      <c r="Z190" s="179"/>
      <c r="AA190" s="179"/>
      <c r="AB190" s="179"/>
      <c r="AC190" s="179"/>
      <c r="AD190" s="179"/>
      <c r="AE190" s="179"/>
      <c r="AF190" s="179"/>
      <c r="AG190" s="179"/>
      <c r="AH190" s="179"/>
      <c r="AI190" s="179"/>
      <c r="AJ190" s="179"/>
      <c r="AK190" s="179"/>
      <c r="AL190" s="179"/>
      <c r="AM190" s="179"/>
      <c r="AN190" s="179"/>
      <c r="AO190" s="179"/>
      <c r="AP190" s="179"/>
      <c r="AQ190" s="179"/>
      <c r="AR190" s="179"/>
      <c r="AS190" s="179"/>
      <c r="AT190" s="179"/>
      <c r="AU190" s="179"/>
      <c r="AV190" s="179"/>
      <c r="AW190" s="179"/>
      <c r="AX190" s="179"/>
      <c r="AY190" s="179"/>
      <c r="AZ190" s="179"/>
      <c r="BA190" s="179"/>
      <c r="BB190" s="179"/>
      <c r="BC190" s="179"/>
      <c r="BD190" s="179"/>
      <c r="BE190" s="179"/>
      <c r="BF190" s="179"/>
      <c r="BG190" s="179"/>
      <c r="BH190" s="179"/>
      <c r="BI190" s="179"/>
      <c r="BJ190" s="179"/>
      <c r="BK190" s="179"/>
      <c r="BL190" s="179"/>
      <c r="BM190" s="180">
        <v>19</v>
      </c>
    </row>
    <row r="191" spans="1:65">
      <c r="A191" s="32"/>
      <c r="B191" s="19">
        <v>1</v>
      </c>
      <c r="C191" s="8">
        <v>6</v>
      </c>
      <c r="D191" s="181">
        <v>370</v>
      </c>
      <c r="E191" s="181">
        <v>364</v>
      </c>
      <c r="F191" s="181">
        <v>456</v>
      </c>
      <c r="G191" s="181">
        <v>273</v>
      </c>
      <c r="H191" s="181">
        <v>339</v>
      </c>
      <c r="I191" s="183">
        <v>233</v>
      </c>
      <c r="J191" s="183">
        <v>250</v>
      </c>
      <c r="K191" s="181">
        <v>400</v>
      </c>
      <c r="L191" s="178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179"/>
      <c r="BH191" s="179"/>
      <c r="BI191" s="179"/>
      <c r="BJ191" s="179"/>
      <c r="BK191" s="179"/>
      <c r="BL191" s="179"/>
      <c r="BM191" s="187"/>
    </row>
    <row r="192" spans="1:65">
      <c r="A192" s="32"/>
      <c r="B192" s="20" t="s">
        <v>207</v>
      </c>
      <c r="C192" s="12"/>
      <c r="D192" s="188">
        <v>375</v>
      </c>
      <c r="E192" s="188">
        <v>392.66666666666669</v>
      </c>
      <c r="F192" s="188">
        <v>450.83333333333331</v>
      </c>
      <c r="G192" s="188">
        <v>339.83333333333331</v>
      </c>
      <c r="H192" s="188">
        <v>376.66666666666669</v>
      </c>
      <c r="I192" s="188">
        <v>273.83333333333331</v>
      </c>
      <c r="J192" s="188">
        <v>243.33333333333334</v>
      </c>
      <c r="K192" s="188">
        <v>379</v>
      </c>
      <c r="L192" s="178"/>
      <c r="M192" s="179"/>
      <c r="N192" s="179"/>
      <c r="O192" s="179"/>
      <c r="P192" s="179"/>
      <c r="Q192" s="179"/>
      <c r="R192" s="179"/>
      <c r="S192" s="179"/>
      <c r="T192" s="179"/>
      <c r="U192" s="179"/>
      <c r="V192" s="179"/>
      <c r="W192" s="179"/>
      <c r="X192" s="179"/>
      <c r="Y192" s="179"/>
      <c r="Z192" s="179"/>
      <c r="AA192" s="179"/>
      <c r="AB192" s="179"/>
      <c r="AC192" s="179"/>
      <c r="AD192" s="179"/>
      <c r="AE192" s="179"/>
      <c r="AF192" s="179"/>
      <c r="AG192" s="179"/>
      <c r="AH192" s="179"/>
      <c r="AI192" s="179"/>
      <c r="AJ192" s="179"/>
      <c r="AK192" s="179"/>
      <c r="AL192" s="179"/>
      <c r="AM192" s="179"/>
      <c r="AN192" s="179"/>
      <c r="AO192" s="179"/>
      <c r="AP192" s="179"/>
      <c r="AQ192" s="179"/>
      <c r="AR192" s="179"/>
      <c r="AS192" s="179"/>
      <c r="AT192" s="179"/>
      <c r="AU192" s="179"/>
      <c r="AV192" s="179"/>
      <c r="AW192" s="179"/>
      <c r="AX192" s="179"/>
      <c r="AY192" s="179"/>
      <c r="AZ192" s="179"/>
      <c r="BA192" s="179"/>
      <c r="BB192" s="179"/>
      <c r="BC192" s="179"/>
      <c r="BD192" s="179"/>
      <c r="BE192" s="179"/>
      <c r="BF192" s="179"/>
      <c r="BG192" s="179"/>
      <c r="BH192" s="179"/>
      <c r="BI192" s="179"/>
      <c r="BJ192" s="179"/>
      <c r="BK192" s="179"/>
      <c r="BL192" s="179"/>
      <c r="BM192" s="187"/>
    </row>
    <row r="193" spans="1:65">
      <c r="A193" s="32"/>
      <c r="B193" s="3" t="s">
        <v>208</v>
      </c>
      <c r="C193" s="30"/>
      <c r="D193" s="185">
        <v>375</v>
      </c>
      <c r="E193" s="185">
        <v>366.5</v>
      </c>
      <c r="F193" s="185">
        <v>454</v>
      </c>
      <c r="G193" s="185">
        <v>335</v>
      </c>
      <c r="H193" s="185">
        <v>352.5</v>
      </c>
      <c r="I193" s="185">
        <v>278.5</v>
      </c>
      <c r="J193" s="185">
        <v>250</v>
      </c>
      <c r="K193" s="185">
        <v>397.5</v>
      </c>
      <c r="L193" s="178"/>
      <c r="M193" s="179"/>
      <c r="N193" s="179"/>
      <c r="O193" s="179"/>
      <c r="P193" s="179"/>
      <c r="Q193" s="179"/>
      <c r="R193" s="179"/>
      <c r="S193" s="179"/>
      <c r="T193" s="179"/>
      <c r="U193" s="179"/>
      <c r="V193" s="179"/>
      <c r="W193" s="179"/>
      <c r="X193" s="179"/>
      <c r="Y193" s="179"/>
      <c r="Z193" s="179"/>
      <c r="AA193" s="179"/>
      <c r="AB193" s="179"/>
      <c r="AC193" s="179"/>
      <c r="AD193" s="179"/>
      <c r="AE193" s="179"/>
      <c r="AF193" s="179"/>
      <c r="AG193" s="179"/>
      <c r="AH193" s="179"/>
      <c r="AI193" s="179"/>
      <c r="AJ193" s="179"/>
      <c r="AK193" s="179"/>
      <c r="AL193" s="179"/>
      <c r="AM193" s="179"/>
      <c r="AN193" s="179"/>
      <c r="AO193" s="179"/>
      <c r="AP193" s="179"/>
      <c r="AQ193" s="179"/>
      <c r="AR193" s="179"/>
      <c r="AS193" s="179"/>
      <c r="AT193" s="179"/>
      <c r="AU193" s="179"/>
      <c r="AV193" s="179"/>
      <c r="AW193" s="179"/>
      <c r="AX193" s="179"/>
      <c r="AY193" s="179"/>
      <c r="AZ193" s="179"/>
      <c r="BA193" s="179"/>
      <c r="BB193" s="179"/>
      <c r="BC193" s="179"/>
      <c r="BD193" s="179"/>
      <c r="BE193" s="179"/>
      <c r="BF193" s="179"/>
      <c r="BG193" s="179"/>
      <c r="BH193" s="179"/>
      <c r="BI193" s="179"/>
      <c r="BJ193" s="179"/>
      <c r="BK193" s="179"/>
      <c r="BL193" s="179"/>
      <c r="BM193" s="187"/>
    </row>
    <row r="194" spans="1:65">
      <c r="A194" s="32"/>
      <c r="B194" s="3" t="s">
        <v>209</v>
      </c>
      <c r="C194" s="30"/>
      <c r="D194" s="185">
        <v>22.583179581272429</v>
      </c>
      <c r="E194" s="185">
        <v>46.176473086049725</v>
      </c>
      <c r="F194" s="185">
        <v>25.662553783025313</v>
      </c>
      <c r="G194" s="185">
        <v>72.925761337586835</v>
      </c>
      <c r="H194" s="185">
        <v>47.00921895401661</v>
      </c>
      <c r="I194" s="185">
        <v>33.066095425173238</v>
      </c>
      <c r="J194" s="185">
        <v>65.625198412398433</v>
      </c>
      <c r="K194" s="185">
        <v>42.080874515627642</v>
      </c>
      <c r="L194" s="178"/>
      <c r="M194" s="179"/>
      <c r="N194" s="179"/>
      <c r="O194" s="179"/>
      <c r="P194" s="179"/>
      <c r="Q194" s="179"/>
      <c r="R194" s="179"/>
      <c r="S194" s="179"/>
      <c r="T194" s="179"/>
      <c r="U194" s="179"/>
      <c r="V194" s="179"/>
      <c r="W194" s="179"/>
      <c r="X194" s="179"/>
      <c r="Y194" s="179"/>
      <c r="Z194" s="179"/>
      <c r="AA194" s="179"/>
      <c r="AB194" s="179"/>
      <c r="AC194" s="179"/>
      <c r="AD194" s="179"/>
      <c r="AE194" s="179"/>
      <c r="AF194" s="179"/>
      <c r="AG194" s="179"/>
      <c r="AH194" s="179"/>
      <c r="AI194" s="179"/>
      <c r="AJ194" s="179"/>
      <c r="AK194" s="179"/>
      <c r="AL194" s="179"/>
      <c r="AM194" s="179"/>
      <c r="AN194" s="179"/>
      <c r="AO194" s="179"/>
      <c r="AP194" s="179"/>
      <c r="AQ194" s="179"/>
      <c r="AR194" s="179"/>
      <c r="AS194" s="179"/>
      <c r="AT194" s="179"/>
      <c r="AU194" s="179"/>
      <c r="AV194" s="179"/>
      <c r="AW194" s="179"/>
      <c r="AX194" s="179"/>
      <c r="AY194" s="179"/>
      <c r="AZ194" s="179"/>
      <c r="BA194" s="179"/>
      <c r="BB194" s="179"/>
      <c r="BC194" s="179"/>
      <c r="BD194" s="179"/>
      <c r="BE194" s="179"/>
      <c r="BF194" s="179"/>
      <c r="BG194" s="179"/>
      <c r="BH194" s="179"/>
      <c r="BI194" s="179"/>
      <c r="BJ194" s="179"/>
      <c r="BK194" s="179"/>
      <c r="BL194" s="179"/>
      <c r="BM194" s="187"/>
    </row>
    <row r="195" spans="1:65">
      <c r="A195" s="32"/>
      <c r="B195" s="3" t="s">
        <v>84</v>
      </c>
      <c r="C195" s="30"/>
      <c r="D195" s="13">
        <v>6.0221812216726477E-2</v>
      </c>
      <c r="E195" s="13">
        <v>0.1175971301002964</v>
      </c>
      <c r="F195" s="13">
        <v>5.6922485285823249E-2</v>
      </c>
      <c r="G195" s="13">
        <v>0.21459272585851938</v>
      </c>
      <c r="H195" s="13">
        <v>0.12480323616110604</v>
      </c>
      <c r="I195" s="13">
        <v>0.12075263088925103</v>
      </c>
      <c r="J195" s="13">
        <v>0.26969259621533603</v>
      </c>
      <c r="K195" s="13">
        <v>0.11103133117579853</v>
      </c>
      <c r="L195" s="104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8"/>
    </row>
    <row r="196" spans="1:65">
      <c r="A196" s="32"/>
      <c r="B196" s="3" t="s">
        <v>210</v>
      </c>
      <c r="C196" s="30"/>
      <c r="D196" s="13">
        <v>-2.1540602441074919E-2</v>
      </c>
      <c r="E196" s="13">
        <v>2.4555706955034395E-2</v>
      </c>
      <c r="F196" s="13">
        <v>0.17632563128750767</v>
      </c>
      <c r="G196" s="13">
        <v>-0.11329835038993419</v>
      </c>
      <c r="H196" s="13">
        <v>-1.7191894007479669E-2</v>
      </c>
      <c r="I196" s="13">
        <v>-0.28550720436030497</v>
      </c>
      <c r="J196" s="13">
        <v>-0.36508856869509754</v>
      </c>
      <c r="K196" s="13">
        <v>-1.110370220044643E-2</v>
      </c>
      <c r="L196" s="104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8"/>
    </row>
    <row r="197" spans="1:65">
      <c r="A197" s="32"/>
      <c r="B197" s="50" t="s">
        <v>211</v>
      </c>
      <c r="C197" s="51"/>
      <c r="D197" s="49">
        <v>0.02</v>
      </c>
      <c r="E197" s="49">
        <v>0.43</v>
      </c>
      <c r="F197" s="49">
        <v>1.91</v>
      </c>
      <c r="G197" s="49">
        <v>0.92</v>
      </c>
      <c r="H197" s="49">
        <v>0.02</v>
      </c>
      <c r="I197" s="49">
        <v>2.6</v>
      </c>
      <c r="J197" s="49">
        <v>3.38</v>
      </c>
      <c r="K197" s="49">
        <v>0.08</v>
      </c>
      <c r="L197" s="104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8"/>
    </row>
    <row r="198" spans="1:65">
      <c r="B198" s="33"/>
      <c r="C198" s="20"/>
      <c r="D198" s="28"/>
      <c r="E198" s="28"/>
      <c r="F198" s="28"/>
      <c r="G198" s="28"/>
      <c r="H198" s="28"/>
      <c r="I198" s="28"/>
      <c r="J198" s="28"/>
      <c r="K198" s="28"/>
      <c r="BM198" s="58"/>
    </row>
    <row r="199" spans="1:65" ht="15">
      <c r="B199" s="34" t="s">
        <v>323</v>
      </c>
      <c r="BM199" s="29" t="s">
        <v>64</v>
      </c>
    </row>
    <row r="200" spans="1:65" ht="15">
      <c r="A200" s="26" t="s">
        <v>28</v>
      </c>
      <c r="B200" s="18" t="s">
        <v>107</v>
      </c>
      <c r="C200" s="15" t="s">
        <v>108</v>
      </c>
      <c r="D200" s="16" t="s">
        <v>193</v>
      </c>
      <c r="E200" s="17" t="s">
        <v>193</v>
      </c>
      <c r="F200" s="17" t="s">
        <v>193</v>
      </c>
      <c r="G200" s="17" t="s">
        <v>193</v>
      </c>
      <c r="H200" s="17" t="s">
        <v>193</v>
      </c>
      <c r="I200" s="17" t="s">
        <v>193</v>
      </c>
      <c r="J200" s="17" t="s">
        <v>193</v>
      </c>
      <c r="K200" s="17" t="s">
        <v>193</v>
      </c>
      <c r="L200" s="104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194</v>
      </c>
      <c r="C201" s="8" t="s">
        <v>194</v>
      </c>
      <c r="D201" s="102" t="s">
        <v>196</v>
      </c>
      <c r="E201" s="103" t="s">
        <v>197</v>
      </c>
      <c r="F201" s="103" t="s">
        <v>198</v>
      </c>
      <c r="G201" s="103" t="s">
        <v>199</v>
      </c>
      <c r="H201" s="103" t="s">
        <v>214</v>
      </c>
      <c r="I201" s="103" t="s">
        <v>200</v>
      </c>
      <c r="J201" s="103" t="s">
        <v>201</v>
      </c>
      <c r="K201" s="103" t="s">
        <v>203</v>
      </c>
      <c r="L201" s="104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215</v>
      </c>
      <c r="E202" s="10" t="s">
        <v>216</v>
      </c>
      <c r="F202" s="10" t="s">
        <v>215</v>
      </c>
      <c r="G202" s="10" t="s">
        <v>215</v>
      </c>
      <c r="H202" s="10" t="s">
        <v>216</v>
      </c>
      <c r="I202" s="10" t="s">
        <v>216</v>
      </c>
      <c r="J202" s="10" t="s">
        <v>215</v>
      </c>
      <c r="K202" s="10" t="s">
        <v>216</v>
      </c>
      <c r="L202" s="104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2</v>
      </c>
    </row>
    <row r="203" spans="1:65">
      <c r="A203" s="32"/>
      <c r="B203" s="19"/>
      <c r="C203" s="8"/>
      <c r="D203" s="27"/>
      <c r="E203" s="27"/>
      <c r="F203" s="27"/>
      <c r="G203" s="27"/>
      <c r="H203" s="27"/>
      <c r="I203" s="27"/>
      <c r="J203" s="27"/>
      <c r="K203" s="27"/>
      <c r="L203" s="104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21">
        <v>7.7000000000000011</v>
      </c>
      <c r="E204" s="21">
        <v>7.22</v>
      </c>
      <c r="F204" s="22">
        <v>7.45</v>
      </c>
      <c r="G204" s="98">
        <v>7</v>
      </c>
      <c r="H204" s="22">
        <v>7.16</v>
      </c>
      <c r="I204" s="21">
        <v>6.94</v>
      </c>
      <c r="J204" s="22">
        <v>7.2</v>
      </c>
      <c r="K204" s="21">
        <v>7.23</v>
      </c>
      <c r="L204" s="104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</v>
      </c>
    </row>
    <row r="205" spans="1:65">
      <c r="A205" s="32"/>
      <c r="B205" s="19">
        <v>1</v>
      </c>
      <c r="C205" s="8">
        <v>2</v>
      </c>
      <c r="D205" s="10">
        <v>7.9</v>
      </c>
      <c r="E205" s="10">
        <v>7.4</v>
      </c>
      <c r="F205" s="23">
        <v>7.24</v>
      </c>
      <c r="G205" s="100">
        <v>7</v>
      </c>
      <c r="H205" s="23">
        <v>7.22</v>
      </c>
      <c r="I205" s="10">
        <v>6.9</v>
      </c>
      <c r="J205" s="23">
        <v>7</v>
      </c>
      <c r="K205" s="10">
        <v>7.22</v>
      </c>
      <c r="L205" s="104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22</v>
      </c>
    </row>
    <row r="206" spans="1:65">
      <c r="A206" s="32"/>
      <c r="B206" s="19">
        <v>1</v>
      </c>
      <c r="C206" s="8">
        <v>3</v>
      </c>
      <c r="D206" s="10">
        <v>7.3</v>
      </c>
      <c r="E206" s="10">
        <v>7.57</v>
      </c>
      <c r="F206" s="23">
        <v>7.18</v>
      </c>
      <c r="G206" s="100">
        <v>7</v>
      </c>
      <c r="H206" s="23">
        <v>7.01</v>
      </c>
      <c r="I206" s="10">
        <v>7.15</v>
      </c>
      <c r="J206" s="23">
        <v>7.2</v>
      </c>
      <c r="K206" s="23">
        <v>7.7199999999999989</v>
      </c>
      <c r="L206" s="104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16</v>
      </c>
    </row>
    <row r="207" spans="1:65">
      <c r="A207" s="32"/>
      <c r="B207" s="19">
        <v>1</v>
      </c>
      <c r="C207" s="8">
        <v>4</v>
      </c>
      <c r="D207" s="10">
        <v>7.5</v>
      </c>
      <c r="E207" s="10">
        <v>7.45</v>
      </c>
      <c r="F207" s="23">
        <v>7.51</v>
      </c>
      <c r="G207" s="100">
        <v>7</v>
      </c>
      <c r="H207" s="23">
        <v>6.85</v>
      </c>
      <c r="I207" s="10">
        <v>7.54</v>
      </c>
      <c r="J207" s="23">
        <v>7.3</v>
      </c>
      <c r="K207" s="23">
        <v>7.25</v>
      </c>
      <c r="L207" s="104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>
        <v>7.3421428571428562</v>
      </c>
    </row>
    <row r="208" spans="1:65">
      <c r="A208" s="32"/>
      <c r="B208" s="19">
        <v>1</v>
      </c>
      <c r="C208" s="8">
        <v>5</v>
      </c>
      <c r="D208" s="10">
        <v>7.4</v>
      </c>
      <c r="E208" s="10">
        <v>7.61</v>
      </c>
      <c r="F208" s="10">
        <v>7.08</v>
      </c>
      <c r="G208" s="100">
        <v>7</v>
      </c>
      <c r="H208" s="10">
        <v>7.08</v>
      </c>
      <c r="I208" s="10">
        <v>7.879999999999999</v>
      </c>
      <c r="J208" s="10">
        <v>7.1</v>
      </c>
      <c r="K208" s="10">
        <v>7.37</v>
      </c>
      <c r="L208" s="104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20</v>
      </c>
    </row>
    <row r="209" spans="1:65">
      <c r="A209" s="32"/>
      <c r="B209" s="19">
        <v>1</v>
      </c>
      <c r="C209" s="8">
        <v>6</v>
      </c>
      <c r="D209" s="10">
        <v>7.4</v>
      </c>
      <c r="E209" s="10">
        <v>7.8199999999999994</v>
      </c>
      <c r="F209" s="10">
        <v>7.59</v>
      </c>
      <c r="G209" s="100">
        <v>7</v>
      </c>
      <c r="H209" s="10">
        <v>7.2</v>
      </c>
      <c r="I209" s="10">
        <v>7.78</v>
      </c>
      <c r="J209" s="10">
        <v>7.3</v>
      </c>
      <c r="K209" s="10">
        <v>7.45</v>
      </c>
      <c r="L209" s="104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8"/>
    </row>
    <row r="210" spans="1:65">
      <c r="A210" s="32"/>
      <c r="B210" s="20" t="s">
        <v>207</v>
      </c>
      <c r="C210" s="12"/>
      <c r="D210" s="24">
        <v>7.5333333333333341</v>
      </c>
      <c r="E210" s="24">
        <v>7.5116666666666667</v>
      </c>
      <c r="F210" s="24">
        <v>7.3416666666666659</v>
      </c>
      <c r="G210" s="24">
        <v>7</v>
      </c>
      <c r="H210" s="24">
        <v>7.0866666666666669</v>
      </c>
      <c r="I210" s="24">
        <v>7.3649999999999993</v>
      </c>
      <c r="J210" s="24">
        <v>7.1833333333333327</v>
      </c>
      <c r="K210" s="24">
        <v>7.373333333333334</v>
      </c>
      <c r="L210" s="104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8"/>
    </row>
    <row r="211" spans="1:65">
      <c r="A211" s="32"/>
      <c r="B211" s="3" t="s">
        <v>208</v>
      </c>
      <c r="C211" s="30"/>
      <c r="D211" s="11">
        <v>7.45</v>
      </c>
      <c r="E211" s="11">
        <v>7.51</v>
      </c>
      <c r="F211" s="11">
        <v>7.3450000000000006</v>
      </c>
      <c r="G211" s="11">
        <v>7</v>
      </c>
      <c r="H211" s="11">
        <v>7.12</v>
      </c>
      <c r="I211" s="11">
        <v>7.3450000000000006</v>
      </c>
      <c r="J211" s="11">
        <v>7.2</v>
      </c>
      <c r="K211" s="11">
        <v>7.3100000000000005</v>
      </c>
      <c r="L211" s="104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8"/>
    </row>
    <row r="212" spans="1:65">
      <c r="A212" s="32"/>
      <c r="B212" s="3" t="s">
        <v>209</v>
      </c>
      <c r="C212" s="30"/>
      <c r="D212" s="25">
        <v>0.22509257354845533</v>
      </c>
      <c r="E212" s="25">
        <v>0.2046867525431644</v>
      </c>
      <c r="F212" s="25">
        <v>0.20331420675070064</v>
      </c>
      <c r="G212" s="25">
        <v>0</v>
      </c>
      <c r="H212" s="25">
        <v>0.13995237285114784</v>
      </c>
      <c r="I212" s="25">
        <v>0.42688405920108996</v>
      </c>
      <c r="J212" s="25">
        <v>0.1169045194450012</v>
      </c>
      <c r="K212" s="25">
        <v>0.19252705437591494</v>
      </c>
      <c r="L212" s="193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  <c r="AA212" s="194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4"/>
      <c r="AT212" s="194"/>
      <c r="AU212" s="194"/>
      <c r="AV212" s="194"/>
      <c r="AW212" s="194"/>
      <c r="AX212" s="194"/>
      <c r="AY212" s="194"/>
      <c r="AZ212" s="194"/>
      <c r="BA212" s="194"/>
      <c r="BB212" s="194"/>
      <c r="BC212" s="194"/>
      <c r="BD212" s="194"/>
      <c r="BE212" s="194"/>
      <c r="BF212" s="194"/>
      <c r="BG212" s="194"/>
      <c r="BH212" s="194"/>
      <c r="BI212" s="194"/>
      <c r="BJ212" s="194"/>
      <c r="BK212" s="194"/>
      <c r="BL212" s="194"/>
      <c r="BM212" s="59"/>
    </row>
    <row r="213" spans="1:65">
      <c r="A213" s="32"/>
      <c r="B213" s="3" t="s">
        <v>84</v>
      </c>
      <c r="C213" s="30"/>
      <c r="D213" s="13">
        <v>2.9879545161299377E-2</v>
      </c>
      <c r="E213" s="13">
        <v>2.7249179393365575E-2</v>
      </c>
      <c r="F213" s="13">
        <v>2.7693195017121544E-2</v>
      </c>
      <c r="G213" s="13">
        <v>0</v>
      </c>
      <c r="H213" s="13">
        <v>1.9748688549080125E-2</v>
      </c>
      <c r="I213" s="13">
        <v>5.7961175723162256E-2</v>
      </c>
      <c r="J213" s="13">
        <v>1.627441105962894E-2</v>
      </c>
      <c r="K213" s="13">
        <v>2.6111264155865496E-2</v>
      </c>
      <c r="L213" s="104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8"/>
    </row>
    <row r="214" spans="1:65">
      <c r="A214" s="32"/>
      <c r="B214" s="3" t="s">
        <v>210</v>
      </c>
      <c r="C214" s="30"/>
      <c r="D214" s="13">
        <v>2.6040146577164025E-2</v>
      </c>
      <c r="E214" s="13">
        <v>2.3089146155592433E-2</v>
      </c>
      <c r="F214" s="13">
        <v>-6.485715212245502E-5</v>
      </c>
      <c r="G214" s="13">
        <v>-4.6599863799980379E-2</v>
      </c>
      <c r="H214" s="13">
        <v>-3.4795862113694453E-2</v>
      </c>
      <c r="I214" s="13">
        <v>3.1131433018776189E-3</v>
      </c>
      <c r="J214" s="13">
        <v>-2.1629860232837084E-2</v>
      </c>
      <c r="K214" s="13">
        <v>4.2481434640206928E-3</v>
      </c>
      <c r="L214" s="104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8"/>
    </row>
    <row r="215" spans="1:65">
      <c r="A215" s="32"/>
      <c r="B215" s="50" t="s">
        <v>211</v>
      </c>
      <c r="C215" s="51"/>
      <c r="D215" s="49">
        <v>0.77</v>
      </c>
      <c r="E215" s="49">
        <v>0.67</v>
      </c>
      <c r="F215" s="49">
        <v>0.11</v>
      </c>
      <c r="G215" s="49" t="s">
        <v>212</v>
      </c>
      <c r="H215" s="49">
        <v>1.28</v>
      </c>
      <c r="I215" s="49">
        <v>0</v>
      </c>
      <c r="J215" s="49">
        <v>0.84</v>
      </c>
      <c r="K215" s="49">
        <v>0.04</v>
      </c>
      <c r="L215" s="104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8"/>
    </row>
    <row r="216" spans="1:65">
      <c r="B216" s="33" t="s">
        <v>218</v>
      </c>
      <c r="C216" s="20"/>
      <c r="D216" s="28"/>
      <c r="E216" s="28"/>
      <c r="F216" s="28"/>
      <c r="G216" s="28"/>
      <c r="H216" s="28"/>
      <c r="I216" s="28"/>
      <c r="J216" s="28"/>
      <c r="K216" s="28"/>
      <c r="BM216" s="58"/>
    </row>
    <row r="217" spans="1:65">
      <c r="BM217" s="58"/>
    </row>
    <row r="218" spans="1:65" ht="15">
      <c r="B218" s="34" t="s">
        <v>324</v>
      </c>
      <c r="BM218" s="29" t="s">
        <v>64</v>
      </c>
    </row>
    <row r="219" spans="1:65" ht="15">
      <c r="A219" s="26" t="s">
        <v>0</v>
      </c>
      <c r="B219" s="18" t="s">
        <v>107</v>
      </c>
      <c r="C219" s="15" t="s">
        <v>108</v>
      </c>
      <c r="D219" s="16" t="s">
        <v>193</v>
      </c>
      <c r="E219" s="17" t="s">
        <v>193</v>
      </c>
      <c r="F219" s="17" t="s">
        <v>193</v>
      </c>
      <c r="G219" s="17" t="s">
        <v>193</v>
      </c>
      <c r="H219" s="17" t="s">
        <v>193</v>
      </c>
      <c r="I219" s="17" t="s">
        <v>193</v>
      </c>
      <c r="J219" s="17" t="s">
        <v>193</v>
      </c>
      <c r="K219" s="17" t="s">
        <v>193</v>
      </c>
      <c r="L219" s="17" t="s">
        <v>193</v>
      </c>
      <c r="M219" s="17" t="s">
        <v>193</v>
      </c>
      <c r="N219" s="104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>
        <v>1</v>
      </c>
    </row>
    <row r="220" spans="1:65">
      <c r="A220" s="32"/>
      <c r="B220" s="19" t="s">
        <v>194</v>
      </c>
      <c r="C220" s="8" t="s">
        <v>194</v>
      </c>
      <c r="D220" s="102" t="s">
        <v>195</v>
      </c>
      <c r="E220" s="103" t="s">
        <v>196</v>
      </c>
      <c r="F220" s="103" t="s">
        <v>197</v>
      </c>
      <c r="G220" s="103" t="s">
        <v>198</v>
      </c>
      <c r="H220" s="103" t="s">
        <v>199</v>
      </c>
      <c r="I220" s="103" t="s">
        <v>214</v>
      </c>
      <c r="J220" s="103" t="s">
        <v>200</v>
      </c>
      <c r="K220" s="103" t="s">
        <v>201</v>
      </c>
      <c r="L220" s="103" t="s">
        <v>202</v>
      </c>
      <c r="M220" s="103" t="s">
        <v>203</v>
      </c>
      <c r="N220" s="104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 t="s">
        <v>3</v>
      </c>
    </row>
    <row r="221" spans="1:65">
      <c r="A221" s="32"/>
      <c r="B221" s="19"/>
      <c r="C221" s="8"/>
      <c r="D221" s="9" t="s">
        <v>215</v>
      </c>
      <c r="E221" s="10" t="s">
        <v>215</v>
      </c>
      <c r="F221" s="10" t="s">
        <v>216</v>
      </c>
      <c r="G221" s="10" t="s">
        <v>110</v>
      </c>
      <c r="H221" s="10" t="s">
        <v>216</v>
      </c>
      <c r="I221" s="10" t="s">
        <v>216</v>
      </c>
      <c r="J221" s="10" t="s">
        <v>216</v>
      </c>
      <c r="K221" s="10" t="s">
        <v>110</v>
      </c>
      <c r="L221" s="10" t="s">
        <v>215</v>
      </c>
      <c r="M221" s="10" t="s">
        <v>216</v>
      </c>
      <c r="N221" s="104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1</v>
      </c>
    </row>
    <row r="222" spans="1:65">
      <c r="A222" s="32"/>
      <c r="B222" s="19"/>
      <c r="C222" s="8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104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8">
        <v>1</v>
      </c>
      <c r="C223" s="14">
        <v>1</v>
      </c>
      <c r="D223" s="208">
        <v>23.4</v>
      </c>
      <c r="E223" s="208">
        <v>33</v>
      </c>
      <c r="F223" s="209">
        <v>24</v>
      </c>
      <c r="G223" s="208">
        <v>22</v>
      </c>
      <c r="H223" s="209">
        <v>26.8</v>
      </c>
      <c r="I223" s="208">
        <v>28.1</v>
      </c>
      <c r="J223" s="209">
        <v>30.4</v>
      </c>
      <c r="K223" s="208">
        <v>32</v>
      </c>
      <c r="L223" s="208">
        <v>26</v>
      </c>
      <c r="M223" s="208">
        <v>25.7</v>
      </c>
      <c r="N223" s="204"/>
      <c r="O223" s="205"/>
      <c r="P223" s="205"/>
      <c r="Q223" s="205"/>
      <c r="R223" s="205"/>
      <c r="S223" s="205"/>
      <c r="T223" s="205"/>
      <c r="U223" s="205"/>
      <c r="V223" s="205"/>
      <c r="W223" s="205"/>
      <c r="X223" s="205"/>
      <c r="Y223" s="205"/>
      <c r="Z223" s="205"/>
      <c r="AA223" s="205"/>
      <c r="AB223" s="205"/>
      <c r="AC223" s="205"/>
      <c r="AD223" s="205"/>
      <c r="AE223" s="205"/>
      <c r="AF223" s="205"/>
      <c r="AG223" s="205"/>
      <c r="AH223" s="205"/>
      <c r="AI223" s="205"/>
      <c r="AJ223" s="205"/>
      <c r="AK223" s="205"/>
      <c r="AL223" s="205"/>
      <c r="AM223" s="205"/>
      <c r="AN223" s="205"/>
      <c r="AO223" s="205"/>
      <c r="AP223" s="205"/>
      <c r="AQ223" s="205"/>
      <c r="AR223" s="205"/>
      <c r="AS223" s="205"/>
      <c r="AT223" s="205"/>
      <c r="AU223" s="205"/>
      <c r="AV223" s="205"/>
      <c r="AW223" s="205"/>
      <c r="AX223" s="205"/>
      <c r="AY223" s="205"/>
      <c r="AZ223" s="205"/>
      <c r="BA223" s="205"/>
      <c r="BB223" s="205"/>
      <c r="BC223" s="205"/>
      <c r="BD223" s="205"/>
      <c r="BE223" s="205"/>
      <c r="BF223" s="205"/>
      <c r="BG223" s="205"/>
      <c r="BH223" s="205"/>
      <c r="BI223" s="205"/>
      <c r="BJ223" s="205"/>
      <c r="BK223" s="205"/>
      <c r="BL223" s="205"/>
      <c r="BM223" s="210">
        <v>1</v>
      </c>
    </row>
    <row r="224" spans="1:65">
      <c r="A224" s="32"/>
      <c r="B224" s="19">
        <v>1</v>
      </c>
      <c r="C224" s="8">
        <v>2</v>
      </c>
      <c r="D224" s="211">
        <v>24.1</v>
      </c>
      <c r="E224" s="211">
        <v>36</v>
      </c>
      <c r="F224" s="212">
        <v>31.4</v>
      </c>
      <c r="G224" s="211">
        <v>33</v>
      </c>
      <c r="H224" s="212">
        <v>32.1</v>
      </c>
      <c r="I224" s="211">
        <v>20.7</v>
      </c>
      <c r="J224" s="212">
        <v>25.1</v>
      </c>
      <c r="K224" s="211">
        <v>38</v>
      </c>
      <c r="L224" s="211">
        <v>33</v>
      </c>
      <c r="M224" s="211">
        <v>23.6</v>
      </c>
      <c r="N224" s="204"/>
      <c r="O224" s="205"/>
      <c r="P224" s="205"/>
      <c r="Q224" s="205"/>
      <c r="R224" s="205"/>
      <c r="S224" s="205"/>
      <c r="T224" s="205"/>
      <c r="U224" s="205"/>
      <c r="V224" s="205"/>
      <c r="W224" s="205"/>
      <c r="X224" s="205"/>
      <c r="Y224" s="205"/>
      <c r="Z224" s="205"/>
      <c r="AA224" s="205"/>
      <c r="AB224" s="205"/>
      <c r="AC224" s="205"/>
      <c r="AD224" s="205"/>
      <c r="AE224" s="205"/>
      <c r="AF224" s="205"/>
      <c r="AG224" s="205"/>
      <c r="AH224" s="205"/>
      <c r="AI224" s="205"/>
      <c r="AJ224" s="205"/>
      <c r="AK224" s="205"/>
      <c r="AL224" s="205"/>
      <c r="AM224" s="205"/>
      <c r="AN224" s="205"/>
      <c r="AO224" s="205"/>
      <c r="AP224" s="205"/>
      <c r="AQ224" s="205"/>
      <c r="AR224" s="205"/>
      <c r="AS224" s="205"/>
      <c r="AT224" s="205"/>
      <c r="AU224" s="205"/>
      <c r="AV224" s="205"/>
      <c r="AW224" s="205"/>
      <c r="AX224" s="205"/>
      <c r="AY224" s="205"/>
      <c r="AZ224" s="205"/>
      <c r="BA224" s="205"/>
      <c r="BB224" s="205"/>
      <c r="BC224" s="205"/>
      <c r="BD224" s="205"/>
      <c r="BE224" s="205"/>
      <c r="BF224" s="205"/>
      <c r="BG224" s="205"/>
      <c r="BH224" s="205"/>
      <c r="BI224" s="205"/>
      <c r="BJ224" s="205"/>
      <c r="BK224" s="205"/>
      <c r="BL224" s="205"/>
      <c r="BM224" s="210">
        <v>23</v>
      </c>
    </row>
    <row r="225" spans="1:65">
      <c r="A225" s="32"/>
      <c r="B225" s="19">
        <v>1</v>
      </c>
      <c r="C225" s="8">
        <v>3</v>
      </c>
      <c r="D225" s="211">
        <v>34.1</v>
      </c>
      <c r="E225" s="211">
        <v>38</v>
      </c>
      <c r="F225" s="212">
        <v>21.6</v>
      </c>
      <c r="G225" s="211">
        <v>26</v>
      </c>
      <c r="H225" s="212">
        <v>36.4</v>
      </c>
      <c r="I225" s="211">
        <v>27.1</v>
      </c>
      <c r="J225" s="212">
        <v>24.6</v>
      </c>
      <c r="K225" s="212">
        <v>28</v>
      </c>
      <c r="L225" s="203">
        <v>36</v>
      </c>
      <c r="M225" s="203">
        <v>31.2</v>
      </c>
      <c r="N225" s="204"/>
      <c r="O225" s="205"/>
      <c r="P225" s="205"/>
      <c r="Q225" s="205"/>
      <c r="R225" s="205"/>
      <c r="S225" s="205"/>
      <c r="T225" s="205"/>
      <c r="U225" s="205"/>
      <c r="V225" s="205"/>
      <c r="W225" s="205"/>
      <c r="X225" s="205"/>
      <c r="Y225" s="205"/>
      <c r="Z225" s="205"/>
      <c r="AA225" s="205"/>
      <c r="AB225" s="205"/>
      <c r="AC225" s="205"/>
      <c r="AD225" s="205"/>
      <c r="AE225" s="205"/>
      <c r="AF225" s="205"/>
      <c r="AG225" s="205"/>
      <c r="AH225" s="205"/>
      <c r="AI225" s="205"/>
      <c r="AJ225" s="205"/>
      <c r="AK225" s="205"/>
      <c r="AL225" s="205"/>
      <c r="AM225" s="205"/>
      <c r="AN225" s="205"/>
      <c r="AO225" s="205"/>
      <c r="AP225" s="205"/>
      <c r="AQ225" s="205"/>
      <c r="AR225" s="205"/>
      <c r="AS225" s="205"/>
      <c r="AT225" s="205"/>
      <c r="AU225" s="205"/>
      <c r="AV225" s="205"/>
      <c r="AW225" s="205"/>
      <c r="AX225" s="205"/>
      <c r="AY225" s="205"/>
      <c r="AZ225" s="205"/>
      <c r="BA225" s="205"/>
      <c r="BB225" s="205"/>
      <c r="BC225" s="205"/>
      <c r="BD225" s="205"/>
      <c r="BE225" s="205"/>
      <c r="BF225" s="205"/>
      <c r="BG225" s="205"/>
      <c r="BH225" s="205"/>
      <c r="BI225" s="205"/>
      <c r="BJ225" s="205"/>
      <c r="BK225" s="205"/>
      <c r="BL225" s="205"/>
      <c r="BM225" s="210">
        <v>16</v>
      </c>
    </row>
    <row r="226" spans="1:65">
      <c r="A226" s="32"/>
      <c r="B226" s="19">
        <v>1</v>
      </c>
      <c r="C226" s="8">
        <v>4</v>
      </c>
      <c r="D226" s="211">
        <v>36.799999999999997</v>
      </c>
      <c r="E226" s="211">
        <v>37</v>
      </c>
      <c r="F226" s="212">
        <v>25.6</v>
      </c>
      <c r="G226" s="211">
        <v>22</v>
      </c>
      <c r="H226" s="212">
        <v>26.6</v>
      </c>
      <c r="I226" s="211">
        <v>27.3</v>
      </c>
      <c r="J226" s="212">
        <v>34.799999999999997</v>
      </c>
      <c r="K226" s="212">
        <v>32</v>
      </c>
      <c r="L226" s="203">
        <v>29</v>
      </c>
      <c r="M226" s="203">
        <v>25.2</v>
      </c>
      <c r="N226" s="204"/>
      <c r="O226" s="205"/>
      <c r="P226" s="205"/>
      <c r="Q226" s="205"/>
      <c r="R226" s="205"/>
      <c r="S226" s="205"/>
      <c r="T226" s="205"/>
      <c r="U226" s="205"/>
      <c r="V226" s="205"/>
      <c r="W226" s="205"/>
      <c r="X226" s="205"/>
      <c r="Y226" s="205"/>
      <c r="Z226" s="205"/>
      <c r="AA226" s="205"/>
      <c r="AB226" s="205"/>
      <c r="AC226" s="205"/>
      <c r="AD226" s="205"/>
      <c r="AE226" s="205"/>
      <c r="AF226" s="205"/>
      <c r="AG226" s="205"/>
      <c r="AH226" s="205"/>
      <c r="AI226" s="205"/>
      <c r="AJ226" s="205"/>
      <c r="AK226" s="205"/>
      <c r="AL226" s="205"/>
      <c r="AM226" s="205"/>
      <c r="AN226" s="205"/>
      <c r="AO226" s="205"/>
      <c r="AP226" s="205"/>
      <c r="AQ226" s="205"/>
      <c r="AR226" s="205"/>
      <c r="AS226" s="205"/>
      <c r="AT226" s="205"/>
      <c r="AU226" s="205"/>
      <c r="AV226" s="205"/>
      <c r="AW226" s="205"/>
      <c r="AX226" s="205"/>
      <c r="AY226" s="205"/>
      <c r="AZ226" s="205"/>
      <c r="BA226" s="205"/>
      <c r="BB226" s="205"/>
      <c r="BC226" s="205"/>
      <c r="BD226" s="205"/>
      <c r="BE226" s="205"/>
      <c r="BF226" s="205"/>
      <c r="BG226" s="205"/>
      <c r="BH226" s="205"/>
      <c r="BI226" s="205"/>
      <c r="BJ226" s="205"/>
      <c r="BK226" s="205"/>
      <c r="BL226" s="205"/>
      <c r="BM226" s="210">
        <v>29.215000000000003</v>
      </c>
    </row>
    <row r="227" spans="1:65">
      <c r="A227" s="32"/>
      <c r="B227" s="19">
        <v>1</v>
      </c>
      <c r="C227" s="8">
        <v>5</v>
      </c>
      <c r="D227" s="211">
        <v>23.4</v>
      </c>
      <c r="E227" s="211">
        <v>34</v>
      </c>
      <c r="F227" s="211">
        <v>31.899999999999995</v>
      </c>
      <c r="G227" s="211">
        <v>32</v>
      </c>
      <c r="H227" s="211">
        <v>30.1</v>
      </c>
      <c r="I227" s="211">
        <v>20.8</v>
      </c>
      <c r="J227" s="211">
        <v>28</v>
      </c>
      <c r="K227" s="211">
        <v>36</v>
      </c>
      <c r="L227" s="211">
        <v>33</v>
      </c>
      <c r="M227" s="211">
        <v>24.1</v>
      </c>
      <c r="N227" s="204"/>
      <c r="O227" s="205"/>
      <c r="P227" s="205"/>
      <c r="Q227" s="205"/>
      <c r="R227" s="205"/>
      <c r="S227" s="205"/>
      <c r="T227" s="205"/>
      <c r="U227" s="205"/>
      <c r="V227" s="205"/>
      <c r="W227" s="205"/>
      <c r="X227" s="205"/>
      <c r="Y227" s="205"/>
      <c r="Z227" s="205"/>
      <c r="AA227" s="205"/>
      <c r="AB227" s="205"/>
      <c r="AC227" s="205"/>
      <c r="AD227" s="205"/>
      <c r="AE227" s="205"/>
      <c r="AF227" s="205"/>
      <c r="AG227" s="205"/>
      <c r="AH227" s="205"/>
      <c r="AI227" s="205"/>
      <c r="AJ227" s="205"/>
      <c r="AK227" s="205"/>
      <c r="AL227" s="205"/>
      <c r="AM227" s="205"/>
      <c r="AN227" s="205"/>
      <c r="AO227" s="205"/>
      <c r="AP227" s="205"/>
      <c r="AQ227" s="205"/>
      <c r="AR227" s="205"/>
      <c r="AS227" s="205"/>
      <c r="AT227" s="205"/>
      <c r="AU227" s="205"/>
      <c r="AV227" s="205"/>
      <c r="AW227" s="205"/>
      <c r="AX227" s="205"/>
      <c r="AY227" s="205"/>
      <c r="AZ227" s="205"/>
      <c r="BA227" s="205"/>
      <c r="BB227" s="205"/>
      <c r="BC227" s="205"/>
      <c r="BD227" s="205"/>
      <c r="BE227" s="205"/>
      <c r="BF227" s="205"/>
      <c r="BG227" s="205"/>
      <c r="BH227" s="205"/>
      <c r="BI227" s="205"/>
      <c r="BJ227" s="205"/>
      <c r="BK227" s="205"/>
      <c r="BL227" s="205"/>
      <c r="BM227" s="210">
        <v>21</v>
      </c>
    </row>
    <row r="228" spans="1:65">
      <c r="A228" s="32"/>
      <c r="B228" s="19">
        <v>1</v>
      </c>
      <c r="C228" s="8">
        <v>6</v>
      </c>
      <c r="D228" s="211">
        <v>33.200000000000003</v>
      </c>
      <c r="E228" s="211">
        <v>32</v>
      </c>
      <c r="F228" s="211">
        <v>22.1</v>
      </c>
      <c r="G228" s="211">
        <v>26</v>
      </c>
      <c r="H228" s="211">
        <v>36.6</v>
      </c>
      <c r="I228" s="211">
        <v>29.2</v>
      </c>
      <c r="J228" s="211">
        <v>24.4</v>
      </c>
      <c r="K228" s="211">
        <v>28</v>
      </c>
      <c r="L228" s="211">
        <v>31</v>
      </c>
      <c r="M228" s="211">
        <v>29.4</v>
      </c>
      <c r="N228" s="204"/>
      <c r="O228" s="205"/>
      <c r="P228" s="205"/>
      <c r="Q228" s="205"/>
      <c r="R228" s="205"/>
      <c r="S228" s="205"/>
      <c r="T228" s="205"/>
      <c r="U228" s="205"/>
      <c r="V228" s="205"/>
      <c r="W228" s="205"/>
      <c r="X228" s="205"/>
      <c r="Y228" s="205"/>
      <c r="Z228" s="205"/>
      <c r="AA228" s="205"/>
      <c r="AB228" s="205"/>
      <c r="AC228" s="205"/>
      <c r="AD228" s="205"/>
      <c r="AE228" s="205"/>
      <c r="AF228" s="205"/>
      <c r="AG228" s="205"/>
      <c r="AH228" s="205"/>
      <c r="AI228" s="205"/>
      <c r="AJ228" s="205"/>
      <c r="AK228" s="205"/>
      <c r="AL228" s="205"/>
      <c r="AM228" s="205"/>
      <c r="AN228" s="205"/>
      <c r="AO228" s="205"/>
      <c r="AP228" s="205"/>
      <c r="AQ228" s="205"/>
      <c r="AR228" s="205"/>
      <c r="AS228" s="205"/>
      <c r="AT228" s="205"/>
      <c r="AU228" s="205"/>
      <c r="AV228" s="205"/>
      <c r="AW228" s="205"/>
      <c r="AX228" s="205"/>
      <c r="AY228" s="205"/>
      <c r="AZ228" s="205"/>
      <c r="BA228" s="205"/>
      <c r="BB228" s="205"/>
      <c r="BC228" s="205"/>
      <c r="BD228" s="205"/>
      <c r="BE228" s="205"/>
      <c r="BF228" s="205"/>
      <c r="BG228" s="205"/>
      <c r="BH228" s="205"/>
      <c r="BI228" s="205"/>
      <c r="BJ228" s="205"/>
      <c r="BK228" s="205"/>
      <c r="BL228" s="205"/>
      <c r="BM228" s="206"/>
    </row>
    <row r="229" spans="1:65">
      <c r="A229" s="32"/>
      <c r="B229" s="20" t="s">
        <v>207</v>
      </c>
      <c r="C229" s="12"/>
      <c r="D229" s="213">
        <v>29.166666666666668</v>
      </c>
      <c r="E229" s="213">
        <v>35</v>
      </c>
      <c r="F229" s="213">
        <v>26.099999999999998</v>
      </c>
      <c r="G229" s="213">
        <v>26.833333333333332</v>
      </c>
      <c r="H229" s="213">
        <v>31.433333333333334</v>
      </c>
      <c r="I229" s="213">
        <v>25.533333333333331</v>
      </c>
      <c r="J229" s="213">
        <v>27.883333333333329</v>
      </c>
      <c r="K229" s="213">
        <v>32.333333333333336</v>
      </c>
      <c r="L229" s="213">
        <v>31.333333333333332</v>
      </c>
      <c r="M229" s="213">
        <v>26.533333333333335</v>
      </c>
      <c r="N229" s="204"/>
      <c r="O229" s="205"/>
      <c r="P229" s="205"/>
      <c r="Q229" s="205"/>
      <c r="R229" s="205"/>
      <c r="S229" s="205"/>
      <c r="T229" s="205"/>
      <c r="U229" s="205"/>
      <c r="V229" s="205"/>
      <c r="W229" s="205"/>
      <c r="X229" s="205"/>
      <c r="Y229" s="205"/>
      <c r="Z229" s="205"/>
      <c r="AA229" s="205"/>
      <c r="AB229" s="205"/>
      <c r="AC229" s="205"/>
      <c r="AD229" s="205"/>
      <c r="AE229" s="205"/>
      <c r="AF229" s="205"/>
      <c r="AG229" s="205"/>
      <c r="AH229" s="205"/>
      <c r="AI229" s="205"/>
      <c r="AJ229" s="205"/>
      <c r="AK229" s="205"/>
      <c r="AL229" s="205"/>
      <c r="AM229" s="205"/>
      <c r="AN229" s="205"/>
      <c r="AO229" s="205"/>
      <c r="AP229" s="205"/>
      <c r="AQ229" s="205"/>
      <c r="AR229" s="205"/>
      <c r="AS229" s="205"/>
      <c r="AT229" s="205"/>
      <c r="AU229" s="205"/>
      <c r="AV229" s="205"/>
      <c r="AW229" s="205"/>
      <c r="AX229" s="205"/>
      <c r="AY229" s="205"/>
      <c r="AZ229" s="205"/>
      <c r="BA229" s="205"/>
      <c r="BB229" s="205"/>
      <c r="BC229" s="205"/>
      <c r="BD229" s="205"/>
      <c r="BE229" s="205"/>
      <c r="BF229" s="205"/>
      <c r="BG229" s="205"/>
      <c r="BH229" s="205"/>
      <c r="BI229" s="205"/>
      <c r="BJ229" s="205"/>
      <c r="BK229" s="205"/>
      <c r="BL229" s="205"/>
      <c r="BM229" s="206"/>
    </row>
    <row r="230" spans="1:65">
      <c r="A230" s="32"/>
      <c r="B230" s="3" t="s">
        <v>208</v>
      </c>
      <c r="C230" s="30"/>
      <c r="D230" s="203">
        <v>28.650000000000002</v>
      </c>
      <c r="E230" s="203">
        <v>35</v>
      </c>
      <c r="F230" s="203">
        <v>24.8</v>
      </c>
      <c r="G230" s="203">
        <v>26</v>
      </c>
      <c r="H230" s="203">
        <v>31.1</v>
      </c>
      <c r="I230" s="203">
        <v>27.200000000000003</v>
      </c>
      <c r="J230" s="203">
        <v>26.55</v>
      </c>
      <c r="K230" s="203">
        <v>32</v>
      </c>
      <c r="L230" s="203">
        <v>32</v>
      </c>
      <c r="M230" s="203">
        <v>25.45</v>
      </c>
      <c r="N230" s="204"/>
      <c r="O230" s="205"/>
      <c r="P230" s="205"/>
      <c r="Q230" s="205"/>
      <c r="R230" s="205"/>
      <c r="S230" s="205"/>
      <c r="T230" s="205"/>
      <c r="U230" s="205"/>
      <c r="V230" s="205"/>
      <c r="W230" s="205"/>
      <c r="X230" s="205"/>
      <c r="Y230" s="205"/>
      <c r="Z230" s="205"/>
      <c r="AA230" s="205"/>
      <c r="AB230" s="205"/>
      <c r="AC230" s="205"/>
      <c r="AD230" s="205"/>
      <c r="AE230" s="205"/>
      <c r="AF230" s="205"/>
      <c r="AG230" s="205"/>
      <c r="AH230" s="205"/>
      <c r="AI230" s="205"/>
      <c r="AJ230" s="205"/>
      <c r="AK230" s="205"/>
      <c r="AL230" s="205"/>
      <c r="AM230" s="205"/>
      <c r="AN230" s="205"/>
      <c r="AO230" s="205"/>
      <c r="AP230" s="205"/>
      <c r="AQ230" s="205"/>
      <c r="AR230" s="205"/>
      <c r="AS230" s="205"/>
      <c r="AT230" s="205"/>
      <c r="AU230" s="205"/>
      <c r="AV230" s="205"/>
      <c r="AW230" s="205"/>
      <c r="AX230" s="205"/>
      <c r="AY230" s="205"/>
      <c r="AZ230" s="205"/>
      <c r="BA230" s="205"/>
      <c r="BB230" s="205"/>
      <c r="BC230" s="205"/>
      <c r="BD230" s="205"/>
      <c r="BE230" s="205"/>
      <c r="BF230" s="205"/>
      <c r="BG230" s="205"/>
      <c r="BH230" s="205"/>
      <c r="BI230" s="205"/>
      <c r="BJ230" s="205"/>
      <c r="BK230" s="205"/>
      <c r="BL230" s="205"/>
      <c r="BM230" s="206"/>
    </row>
    <row r="231" spans="1:65">
      <c r="A231" s="32"/>
      <c r="B231" s="3" t="s">
        <v>209</v>
      </c>
      <c r="C231" s="30"/>
      <c r="D231" s="203">
        <v>6.1814777089840316</v>
      </c>
      <c r="E231" s="203">
        <v>2.3664319132398464</v>
      </c>
      <c r="F231" s="203">
        <v>4.5307835966861152</v>
      </c>
      <c r="G231" s="203">
        <v>4.7504385762439458</v>
      </c>
      <c r="H231" s="203">
        <v>4.4365151489278825</v>
      </c>
      <c r="I231" s="203">
        <v>3.7781829848045594</v>
      </c>
      <c r="J231" s="203">
        <v>4.1194255262920887</v>
      </c>
      <c r="K231" s="203">
        <v>4.0824829046386233</v>
      </c>
      <c r="L231" s="203">
        <v>3.5023801430836436</v>
      </c>
      <c r="M231" s="203">
        <v>3.0657244929488354</v>
      </c>
      <c r="N231" s="204"/>
      <c r="O231" s="205"/>
      <c r="P231" s="205"/>
      <c r="Q231" s="205"/>
      <c r="R231" s="205"/>
      <c r="S231" s="205"/>
      <c r="T231" s="205"/>
      <c r="U231" s="205"/>
      <c r="V231" s="205"/>
      <c r="W231" s="205"/>
      <c r="X231" s="205"/>
      <c r="Y231" s="205"/>
      <c r="Z231" s="205"/>
      <c r="AA231" s="205"/>
      <c r="AB231" s="205"/>
      <c r="AC231" s="205"/>
      <c r="AD231" s="205"/>
      <c r="AE231" s="205"/>
      <c r="AF231" s="205"/>
      <c r="AG231" s="205"/>
      <c r="AH231" s="205"/>
      <c r="AI231" s="205"/>
      <c r="AJ231" s="205"/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5"/>
      <c r="AY231" s="205"/>
      <c r="AZ231" s="205"/>
      <c r="BA231" s="205"/>
      <c r="BB231" s="205"/>
      <c r="BC231" s="205"/>
      <c r="BD231" s="205"/>
      <c r="BE231" s="205"/>
      <c r="BF231" s="205"/>
      <c r="BG231" s="205"/>
      <c r="BH231" s="205"/>
      <c r="BI231" s="205"/>
      <c r="BJ231" s="205"/>
      <c r="BK231" s="205"/>
      <c r="BL231" s="205"/>
      <c r="BM231" s="206"/>
    </row>
    <row r="232" spans="1:65">
      <c r="A232" s="32"/>
      <c r="B232" s="3" t="s">
        <v>84</v>
      </c>
      <c r="C232" s="30"/>
      <c r="D232" s="13">
        <v>0.21193637859373821</v>
      </c>
      <c r="E232" s="13">
        <v>6.761234037828133E-2</v>
      </c>
      <c r="F232" s="13">
        <v>0.1735932412523416</v>
      </c>
      <c r="G232" s="13">
        <v>0.17703497799666879</v>
      </c>
      <c r="H232" s="13">
        <v>0.14114046072941303</v>
      </c>
      <c r="I232" s="13">
        <v>0.14797061298190181</v>
      </c>
      <c r="J232" s="13">
        <v>0.14773791487000917</v>
      </c>
      <c r="K232" s="13">
        <v>0.12626235787542134</v>
      </c>
      <c r="L232" s="13">
        <v>0.11177808967288225</v>
      </c>
      <c r="M232" s="13">
        <v>0.11554238038751892</v>
      </c>
      <c r="N232" s="104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8"/>
    </row>
    <row r="233" spans="1:65">
      <c r="A233" s="32"/>
      <c r="B233" s="3" t="s">
        <v>210</v>
      </c>
      <c r="C233" s="30"/>
      <c r="D233" s="13">
        <v>-1.6544012778824113E-3</v>
      </c>
      <c r="E233" s="13">
        <v>0.19801471846654106</v>
      </c>
      <c r="F233" s="13">
        <v>-0.10662330994352232</v>
      </c>
      <c r="G233" s="13">
        <v>-8.1522049175651978E-2</v>
      </c>
      <c r="H233" s="13">
        <v>7.5931313822807711E-2</v>
      </c>
      <c r="I233" s="13">
        <v>-0.12601973871869487</v>
      </c>
      <c r="J233" s="13">
        <v>-4.5581607621655751E-2</v>
      </c>
      <c r="K233" s="13">
        <v>0.10673740658337616</v>
      </c>
      <c r="L233" s="13">
        <v>7.2508414627189044E-2</v>
      </c>
      <c r="M233" s="13">
        <v>-9.1790746762507869E-2</v>
      </c>
      <c r="N233" s="104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8"/>
    </row>
    <row r="234" spans="1:65">
      <c r="A234" s="32"/>
      <c r="B234" s="50" t="s">
        <v>211</v>
      </c>
      <c r="C234" s="51"/>
      <c r="D234" s="49">
        <v>0.17</v>
      </c>
      <c r="E234" s="49">
        <v>1.67</v>
      </c>
      <c r="F234" s="49">
        <v>0.62</v>
      </c>
      <c r="G234" s="49">
        <v>0.44</v>
      </c>
      <c r="H234" s="49">
        <v>0.75</v>
      </c>
      <c r="I234" s="49">
        <v>0.77</v>
      </c>
      <c r="J234" s="49">
        <v>0.17</v>
      </c>
      <c r="K234" s="49">
        <v>0.98</v>
      </c>
      <c r="L234" s="49">
        <v>0.72</v>
      </c>
      <c r="M234" s="49">
        <v>0.51</v>
      </c>
      <c r="N234" s="104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58"/>
    </row>
    <row r="235" spans="1:65">
      <c r="B235" s="33"/>
      <c r="C235" s="20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BM235" s="58"/>
    </row>
    <row r="236" spans="1:65" ht="15">
      <c r="B236" s="34" t="s">
        <v>325</v>
      </c>
      <c r="BM236" s="29" t="s">
        <v>213</v>
      </c>
    </row>
    <row r="237" spans="1:65" ht="15">
      <c r="A237" s="26" t="s">
        <v>33</v>
      </c>
      <c r="B237" s="18" t="s">
        <v>107</v>
      </c>
      <c r="C237" s="15" t="s">
        <v>108</v>
      </c>
      <c r="D237" s="16" t="s">
        <v>193</v>
      </c>
      <c r="E237" s="17" t="s">
        <v>193</v>
      </c>
      <c r="F237" s="17" t="s">
        <v>193</v>
      </c>
      <c r="G237" s="17" t="s">
        <v>193</v>
      </c>
      <c r="H237" s="10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>
        <v>1</v>
      </c>
    </row>
    <row r="238" spans="1:65">
      <c r="A238" s="32"/>
      <c r="B238" s="19" t="s">
        <v>194</v>
      </c>
      <c r="C238" s="8" t="s">
        <v>194</v>
      </c>
      <c r="D238" s="102" t="s">
        <v>196</v>
      </c>
      <c r="E238" s="103" t="s">
        <v>198</v>
      </c>
      <c r="F238" s="103" t="s">
        <v>200</v>
      </c>
      <c r="G238" s="103" t="s">
        <v>201</v>
      </c>
      <c r="H238" s="10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 t="s">
        <v>3</v>
      </c>
    </row>
    <row r="239" spans="1:65">
      <c r="A239" s="32"/>
      <c r="B239" s="19"/>
      <c r="C239" s="8"/>
      <c r="D239" s="9" t="s">
        <v>215</v>
      </c>
      <c r="E239" s="10" t="s">
        <v>215</v>
      </c>
      <c r="F239" s="10" t="s">
        <v>216</v>
      </c>
      <c r="G239" s="10" t="s">
        <v>215</v>
      </c>
      <c r="H239" s="104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9"/>
      <c r="C240" s="8"/>
      <c r="D240" s="27"/>
      <c r="E240" s="27"/>
      <c r="F240" s="27"/>
      <c r="G240" s="27"/>
      <c r="H240" s="104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2</v>
      </c>
    </row>
    <row r="241" spans="1:65">
      <c r="A241" s="32"/>
      <c r="B241" s="18">
        <v>1</v>
      </c>
      <c r="C241" s="14">
        <v>1</v>
      </c>
      <c r="D241" s="21">
        <v>3.6</v>
      </c>
      <c r="E241" s="21">
        <v>3.55</v>
      </c>
      <c r="F241" s="22">
        <v>3</v>
      </c>
      <c r="G241" s="21">
        <v>3.4</v>
      </c>
      <c r="H241" s="104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>
        <v>1</v>
      </c>
    </row>
    <row r="242" spans="1:65">
      <c r="A242" s="32"/>
      <c r="B242" s="19">
        <v>1</v>
      </c>
      <c r="C242" s="8">
        <v>2</v>
      </c>
      <c r="D242" s="10">
        <v>3.35</v>
      </c>
      <c r="E242" s="10">
        <v>3.52</v>
      </c>
      <c r="F242" s="23">
        <v>3</v>
      </c>
      <c r="G242" s="10">
        <v>3.25</v>
      </c>
      <c r="H242" s="104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3</v>
      </c>
    </row>
    <row r="243" spans="1:65">
      <c r="A243" s="32"/>
      <c r="B243" s="19">
        <v>1</v>
      </c>
      <c r="C243" s="8">
        <v>3</v>
      </c>
      <c r="D243" s="10">
        <v>3.4</v>
      </c>
      <c r="E243" s="10">
        <v>3.4</v>
      </c>
      <c r="F243" s="23">
        <v>3</v>
      </c>
      <c r="G243" s="10">
        <v>3.5</v>
      </c>
      <c r="H243" s="104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16</v>
      </c>
    </row>
    <row r="244" spans="1:65">
      <c r="A244" s="32"/>
      <c r="B244" s="19">
        <v>1</v>
      </c>
      <c r="C244" s="8">
        <v>4</v>
      </c>
      <c r="D244" s="10">
        <v>3.45</v>
      </c>
      <c r="E244" s="10">
        <v>3.59</v>
      </c>
      <c r="F244" s="23">
        <v>3.1</v>
      </c>
      <c r="G244" s="10">
        <v>3.6</v>
      </c>
      <c r="H244" s="104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3.3695833333333298</v>
      </c>
    </row>
    <row r="245" spans="1:65">
      <c r="A245" s="32"/>
      <c r="B245" s="19">
        <v>1</v>
      </c>
      <c r="C245" s="8">
        <v>5</v>
      </c>
      <c r="D245" s="10">
        <v>3.4</v>
      </c>
      <c r="E245" s="10">
        <v>3.54</v>
      </c>
      <c r="F245" s="10">
        <v>3.3</v>
      </c>
      <c r="G245" s="10">
        <v>3.3</v>
      </c>
      <c r="H245" s="104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29">
        <v>9</v>
      </c>
    </row>
    <row r="246" spans="1:65">
      <c r="A246" s="32"/>
      <c r="B246" s="19">
        <v>1</v>
      </c>
      <c r="C246" s="8">
        <v>6</v>
      </c>
      <c r="D246" s="10">
        <v>3.45</v>
      </c>
      <c r="E246" s="10">
        <v>3.62</v>
      </c>
      <c r="F246" s="10">
        <v>3.1</v>
      </c>
      <c r="G246" s="10">
        <v>3.45</v>
      </c>
      <c r="H246" s="104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8"/>
    </row>
    <row r="247" spans="1:65">
      <c r="A247" s="32"/>
      <c r="B247" s="20" t="s">
        <v>207</v>
      </c>
      <c r="C247" s="12"/>
      <c r="D247" s="24">
        <v>3.4416666666666664</v>
      </c>
      <c r="E247" s="24">
        <v>3.5366666666666671</v>
      </c>
      <c r="F247" s="24">
        <v>3.0833333333333335</v>
      </c>
      <c r="G247" s="24">
        <v>3.4166666666666665</v>
      </c>
      <c r="H247" s="104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8"/>
    </row>
    <row r="248" spans="1:65">
      <c r="A248" s="32"/>
      <c r="B248" s="3" t="s">
        <v>208</v>
      </c>
      <c r="C248" s="30"/>
      <c r="D248" s="11">
        <v>3.4249999999999998</v>
      </c>
      <c r="E248" s="11">
        <v>3.5449999999999999</v>
      </c>
      <c r="F248" s="11">
        <v>3.05</v>
      </c>
      <c r="G248" s="11">
        <v>3.4249999999999998</v>
      </c>
      <c r="H248" s="104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8"/>
    </row>
    <row r="249" spans="1:65">
      <c r="A249" s="32"/>
      <c r="B249" s="3" t="s">
        <v>209</v>
      </c>
      <c r="C249" s="30"/>
      <c r="D249" s="25">
        <v>8.6120071218425451E-2</v>
      </c>
      <c r="E249" s="25">
        <v>7.6070143069844887E-2</v>
      </c>
      <c r="F249" s="25">
        <v>0.11690451944500115</v>
      </c>
      <c r="G249" s="25">
        <v>0.12909944487358063</v>
      </c>
      <c r="H249" s="104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8"/>
    </row>
    <row r="250" spans="1:65">
      <c r="A250" s="32"/>
      <c r="B250" s="3" t="s">
        <v>84</v>
      </c>
      <c r="C250" s="30"/>
      <c r="D250" s="13">
        <v>2.5022780983561876E-2</v>
      </c>
      <c r="E250" s="13">
        <v>2.1508994270455668E-2</v>
      </c>
      <c r="F250" s="13">
        <v>3.7914979279459832E-2</v>
      </c>
      <c r="G250" s="13">
        <v>3.7785203377633358E-2</v>
      </c>
      <c r="H250" s="104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8"/>
    </row>
    <row r="251" spans="1:65">
      <c r="A251" s="32"/>
      <c r="B251" s="3" t="s">
        <v>210</v>
      </c>
      <c r="C251" s="30"/>
      <c r="D251" s="13">
        <v>2.1392358105602582E-2</v>
      </c>
      <c r="E251" s="13">
        <v>4.9585754915297375E-2</v>
      </c>
      <c r="F251" s="13">
        <v>-8.4951156176578668E-2</v>
      </c>
      <c r="G251" s="13">
        <v>1.397304315568304E-2</v>
      </c>
      <c r="H251" s="104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8"/>
    </row>
    <row r="252" spans="1:65">
      <c r="A252" s="32"/>
      <c r="B252" s="50" t="s">
        <v>211</v>
      </c>
      <c r="C252" s="51"/>
      <c r="D252" s="49">
        <v>0.14000000000000001</v>
      </c>
      <c r="E252" s="49">
        <v>1.21</v>
      </c>
      <c r="F252" s="49">
        <v>3.89</v>
      </c>
      <c r="G252" s="49">
        <v>0.14000000000000001</v>
      </c>
      <c r="H252" s="104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58"/>
    </row>
    <row r="253" spans="1:65">
      <c r="B253" s="33"/>
      <c r="C253" s="20"/>
      <c r="D253" s="28"/>
      <c r="E253" s="28"/>
      <c r="F253" s="28"/>
      <c r="G253" s="28"/>
      <c r="BM253" s="58"/>
    </row>
    <row r="254" spans="1:65" ht="15">
      <c r="B254" s="34" t="s">
        <v>326</v>
      </c>
      <c r="BM254" s="29" t="s">
        <v>213</v>
      </c>
    </row>
    <row r="255" spans="1:65" ht="15">
      <c r="A255" s="26" t="s">
        <v>36</v>
      </c>
      <c r="B255" s="18" t="s">
        <v>107</v>
      </c>
      <c r="C255" s="15" t="s">
        <v>108</v>
      </c>
      <c r="D255" s="16" t="s">
        <v>193</v>
      </c>
      <c r="E255" s="17" t="s">
        <v>193</v>
      </c>
      <c r="F255" s="17" t="s">
        <v>193</v>
      </c>
      <c r="G255" s="17" t="s">
        <v>193</v>
      </c>
      <c r="H255" s="104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>
        <v>1</v>
      </c>
    </row>
    <row r="256" spans="1:65">
      <c r="A256" s="32"/>
      <c r="B256" s="19" t="s">
        <v>194</v>
      </c>
      <c r="C256" s="8" t="s">
        <v>194</v>
      </c>
      <c r="D256" s="102" t="s">
        <v>196</v>
      </c>
      <c r="E256" s="103" t="s">
        <v>198</v>
      </c>
      <c r="F256" s="103" t="s">
        <v>200</v>
      </c>
      <c r="G256" s="103" t="s">
        <v>201</v>
      </c>
      <c r="H256" s="104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 t="s">
        <v>3</v>
      </c>
    </row>
    <row r="257" spans="1:65">
      <c r="A257" s="32"/>
      <c r="B257" s="19"/>
      <c r="C257" s="8"/>
      <c r="D257" s="9" t="s">
        <v>215</v>
      </c>
      <c r="E257" s="10" t="s">
        <v>215</v>
      </c>
      <c r="F257" s="10" t="s">
        <v>216</v>
      </c>
      <c r="G257" s="10" t="s">
        <v>215</v>
      </c>
      <c r="H257" s="104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2</v>
      </c>
    </row>
    <row r="258" spans="1:65">
      <c r="A258" s="32"/>
      <c r="B258" s="19"/>
      <c r="C258" s="8"/>
      <c r="D258" s="27"/>
      <c r="E258" s="27"/>
      <c r="F258" s="27"/>
      <c r="G258" s="27"/>
      <c r="H258" s="104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29">
        <v>2</v>
      </c>
    </row>
    <row r="259" spans="1:65">
      <c r="A259" s="32"/>
      <c r="B259" s="18">
        <v>1</v>
      </c>
      <c r="C259" s="14">
        <v>1</v>
      </c>
      <c r="D259" s="21">
        <v>1.1499999999999999</v>
      </c>
      <c r="E259" s="21">
        <v>1</v>
      </c>
      <c r="F259" s="22">
        <v>1</v>
      </c>
      <c r="G259" s="21">
        <v>1</v>
      </c>
      <c r="H259" s="104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29">
        <v>1</v>
      </c>
    </row>
    <row r="260" spans="1:65">
      <c r="A260" s="32"/>
      <c r="B260" s="19">
        <v>1</v>
      </c>
      <c r="C260" s="8">
        <v>2</v>
      </c>
      <c r="D260" s="10">
        <v>1</v>
      </c>
      <c r="E260" s="10">
        <v>1.01</v>
      </c>
      <c r="F260" s="23">
        <v>0.9</v>
      </c>
      <c r="G260" s="10">
        <v>0.9</v>
      </c>
      <c r="H260" s="104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29">
        <v>4</v>
      </c>
    </row>
    <row r="261" spans="1:65">
      <c r="A261" s="32"/>
      <c r="B261" s="19">
        <v>1</v>
      </c>
      <c r="C261" s="8">
        <v>3</v>
      </c>
      <c r="D261" s="10">
        <v>1</v>
      </c>
      <c r="E261" s="10">
        <v>1.02</v>
      </c>
      <c r="F261" s="23">
        <v>0.9</v>
      </c>
      <c r="G261" s="10">
        <v>0.95</v>
      </c>
      <c r="H261" s="104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29">
        <v>16</v>
      </c>
    </row>
    <row r="262" spans="1:65">
      <c r="A262" s="32"/>
      <c r="B262" s="19">
        <v>1</v>
      </c>
      <c r="C262" s="8">
        <v>4</v>
      </c>
      <c r="D262" s="10">
        <v>1.2</v>
      </c>
      <c r="E262" s="10">
        <v>1.07</v>
      </c>
      <c r="F262" s="23">
        <v>0.9</v>
      </c>
      <c r="G262" s="10">
        <v>0.95</v>
      </c>
      <c r="H262" s="104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29">
        <v>1.00875</v>
      </c>
    </row>
    <row r="263" spans="1:65">
      <c r="A263" s="32"/>
      <c r="B263" s="19">
        <v>1</v>
      </c>
      <c r="C263" s="8">
        <v>5</v>
      </c>
      <c r="D263" s="10">
        <v>1.1499999999999999</v>
      </c>
      <c r="E263" s="10">
        <v>1.02</v>
      </c>
      <c r="F263" s="10">
        <v>1.1000000000000001</v>
      </c>
      <c r="G263" s="10">
        <v>0.95</v>
      </c>
      <c r="H263" s="104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29">
        <v>10</v>
      </c>
    </row>
    <row r="264" spans="1:65">
      <c r="A264" s="32"/>
      <c r="B264" s="19">
        <v>1</v>
      </c>
      <c r="C264" s="8">
        <v>6</v>
      </c>
      <c r="D264" s="10">
        <v>1.1499999999999999</v>
      </c>
      <c r="E264" s="10">
        <v>1.04</v>
      </c>
      <c r="F264" s="10">
        <v>0.9</v>
      </c>
      <c r="G264" s="10">
        <v>0.95</v>
      </c>
      <c r="H264" s="104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58"/>
    </row>
    <row r="265" spans="1:65">
      <c r="A265" s="32"/>
      <c r="B265" s="20" t="s">
        <v>207</v>
      </c>
      <c r="C265" s="12"/>
      <c r="D265" s="24">
        <v>1.1083333333333334</v>
      </c>
      <c r="E265" s="24">
        <v>1.0266666666666666</v>
      </c>
      <c r="F265" s="24">
        <v>0.95000000000000007</v>
      </c>
      <c r="G265" s="24">
        <v>0.95000000000000007</v>
      </c>
      <c r="H265" s="104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58"/>
    </row>
    <row r="266" spans="1:65">
      <c r="A266" s="32"/>
      <c r="B266" s="3" t="s">
        <v>208</v>
      </c>
      <c r="C266" s="30"/>
      <c r="D266" s="11">
        <v>1.1499999999999999</v>
      </c>
      <c r="E266" s="11">
        <v>1.02</v>
      </c>
      <c r="F266" s="11">
        <v>0.9</v>
      </c>
      <c r="G266" s="11">
        <v>0.95</v>
      </c>
      <c r="H266" s="104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58"/>
    </row>
    <row r="267" spans="1:65">
      <c r="A267" s="32"/>
      <c r="B267" s="3" t="s">
        <v>209</v>
      </c>
      <c r="C267" s="30"/>
      <c r="D267" s="25">
        <v>8.6120071218425381E-2</v>
      </c>
      <c r="E267" s="25">
        <v>2.5033311140691475E-2</v>
      </c>
      <c r="F267" s="25">
        <v>8.3666002653407581E-2</v>
      </c>
      <c r="G267" s="25">
        <v>3.1622776601683784E-2</v>
      </c>
      <c r="H267" s="104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8"/>
    </row>
    <row r="268" spans="1:65">
      <c r="A268" s="32"/>
      <c r="B268" s="3" t="s">
        <v>84</v>
      </c>
      <c r="C268" s="30"/>
      <c r="D268" s="13">
        <v>7.7702319896323646E-2</v>
      </c>
      <c r="E268" s="13">
        <v>2.4383095266907281E-2</v>
      </c>
      <c r="F268" s="13">
        <v>8.8069476477271133E-2</v>
      </c>
      <c r="G268" s="13">
        <v>3.3287133264930296E-2</v>
      </c>
      <c r="H268" s="104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8"/>
    </row>
    <row r="269" spans="1:65">
      <c r="A269" s="32"/>
      <c r="B269" s="3" t="s">
        <v>210</v>
      </c>
      <c r="C269" s="30"/>
      <c r="D269" s="13">
        <v>9.8719537381247502E-2</v>
      </c>
      <c r="E269" s="13">
        <v>1.7761255679471288E-2</v>
      </c>
      <c r="F269" s="13">
        <v>-5.8240396530359284E-2</v>
      </c>
      <c r="G269" s="13">
        <v>-5.8240396530359284E-2</v>
      </c>
      <c r="H269" s="104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8"/>
    </row>
    <row r="270" spans="1:65">
      <c r="A270" s="32"/>
      <c r="B270" s="50" t="s">
        <v>211</v>
      </c>
      <c r="C270" s="51"/>
      <c r="D270" s="49">
        <v>2.11</v>
      </c>
      <c r="E270" s="49">
        <v>0.67</v>
      </c>
      <c r="F270" s="49">
        <v>0.67</v>
      </c>
      <c r="G270" s="49">
        <v>0.67</v>
      </c>
      <c r="H270" s="104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58"/>
    </row>
    <row r="271" spans="1:65">
      <c r="B271" s="33"/>
      <c r="C271" s="20"/>
      <c r="D271" s="28"/>
      <c r="E271" s="28"/>
      <c r="F271" s="28"/>
      <c r="G271" s="28"/>
      <c r="BM271" s="58"/>
    </row>
    <row r="272" spans="1:65" ht="15">
      <c r="B272" s="34" t="s">
        <v>327</v>
      </c>
      <c r="BM272" s="29" t="s">
        <v>213</v>
      </c>
    </row>
    <row r="273" spans="1:65" ht="15">
      <c r="A273" s="26" t="s">
        <v>39</v>
      </c>
      <c r="B273" s="18" t="s">
        <v>107</v>
      </c>
      <c r="C273" s="15" t="s">
        <v>108</v>
      </c>
      <c r="D273" s="16" t="s">
        <v>193</v>
      </c>
      <c r="E273" s="17" t="s">
        <v>193</v>
      </c>
      <c r="F273" s="17" t="s">
        <v>193</v>
      </c>
      <c r="G273" s="17" t="s">
        <v>193</v>
      </c>
      <c r="H273" s="104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>
        <v>1</v>
      </c>
    </row>
    <row r="274" spans="1:65">
      <c r="A274" s="32"/>
      <c r="B274" s="19" t="s">
        <v>194</v>
      </c>
      <c r="C274" s="8" t="s">
        <v>194</v>
      </c>
      <c r="D274" s="102" t="s">
        <v>196</v>
      </c>
      <c r="E274" s="103" t="s">
        <v>198</v>
      </c>
      <c r="F274" s="103" t="s">
        <v>200</v>
      </c>
      <c r="G274" s="103" t="s">
        <v>201</v>
      </c>
      <c r="H274" s="104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 t="s">
        <v>3</v>
      </c>
    </row>
    <row r="275" spans="1:65">
      <c r="A275" s="32"/>
      <c r="B275" s="19"/>
      <c r="C275" s="8"/>
      <c r="D275" s="9" t="s">
        <v>215</v>
      </c>
      <c r="E275" s="10" t="s">
        <v>215</v>
      </c>
      <c r="F275" s="10" t="s">
        <v>216</v>
      </c>
      <c r="G275" s="10" t="s">
        <v>215</v>
      </c>
      <c r="H275" s="104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2</v>
      </c>
    </row>
    <row r="276" spans="1:65">
      <c r="A276" s="32"/>
      <c r="B276" s="19"/>
      <c r="C276" s="8"/>
      <c r="D276" s="27"/>
      <c r="E276" s="27"/>
      <c r="F276" s="27"/>
      <c r="G276" s="27"/>
      <c r="H276" s="104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2</v>
      </c>
    </row>
    <row r="277" spans="1:65">
      <c r="A277" s="32"/>
      <c r="B277" s="18">
        <v>1</v>
      </c>
      <c r="C277" s="14">
        <v>1</v>
      </c>
      <c r="D277" s="21">
        <v>1.6</v>
      </c>
      <c r="E277" s="21">
        <v>1.61</v>
      </c>
      <c r="F277" s="22">
        <v>1.34</v>
      </c>
      <c r="G277" s="21">
        <v>1.25</v>
      </c>
      <c r="H277" s="104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>
        <v>1</v>
      </c>
    </row>
    <row r="278" spans="1:65">
      <c r="A278" s="32"/>
      <c r="B278" s="19">
        <v>1</v>
      </c>
      <c r="C278" s="8">
        <v>2</v>
      </c>
      <c r="D278" s="10">
        <v>1.6</v>
      </c>
      <c r="E278" s="10">
        <v>1.53</v>
      </c>
      <c r="F278" s="23">
        <v>1.31</v>
      </c>
      <c r="G278" s="10">
        <v>1.25</v>
      </c>
      <c r="H278" s="104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5</v>
      </c>
    </row>
    <row r="279" spans="1:65">
      <c r="A279" s="32"/>
      <c r="B279" s="19">
        <v>1</v>
      </c>
      <c r="C279" s="8">
        <v>3</v>
      </c>
      <c r="D279" s="10">
        <v>1.5</v>
      </c>
      <c r="E279" s="10">
        <v>1.55</v>
      </c>
      <c r="F279" s="23">
        <v>1.51</v>
      </c>
      <c r="G279" s="10">
        <v>1.25</v>
      </c>
      <c r="H279" s="104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16</v>
      </c>
    </row>
    <row r="280" spans="1:65">
      <c r="A280" s="32"/>
      <c r="B280" s="19">
        <v>1</v>
      </c>
      <c r="C280" s="8">
        <v>4</v>
      </c>
      <c r="D280" s="10">
        <v>1.65</v>
      </c>
      <c r="E280" s="10">
        <v>1.67</v>
      </c>
      <c r="F280" s="23">
        <v>1.54</v>
      </c>
      <c r="G280" s="10">
        <v>1.25</v>
      </c>
      <c r="H280" s="104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1.4808333333333299</v>
      </c>
    </row>
    <row r="281" spans="1:65">
      <c r="A281" s="32"/>
      <c r="B281" s="19">
        <v>1</v>
      </c>
      <c r="C281" s="8">
        <v>5</v>
      </c>
      <c r="D281" s="10">
        <v>1.55</v>
      </c>
      <c r="E281" s="10">
        <v>1.53</v>
      </c>
      <c r="F281" s="10">
        <v>1.63</v>
      </c>
      <c r="G281" s="10">
        <v>1.3</v>
      </c>
      <c r="H281" s="104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29">
        <v>11</v>
      </c>
    </row>
    <row r="282" spans="1:65">
      <c r="A282" s="32"/>
      <c r="B282" s="19">
        <v>1</v>
      </c>
      <c r="C282" s="8">
        <v>6</v>
      </c>
      <c r="D282" s="10">
        <v>1.6</v>
      </c>
      <c r="E282" s="10">
        <v>1.59</v>
      </c>
      <c r="F282" s="10">
        <v>1.68</v>
      </c>
      <c r="G282" s="10">
        <v>1.25</v>
      </c>
      <c r="H282" s="104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8"/>
    </row>
    <row r="283" spans="1:65">
      <c r="A283" s="32"/>
      <c r="B283" s="20" t="s">
        <v>207</v>
      </c>
      <c r="C283" s="12"/>
      <c r="D283" s="24">
        <v>1.5833333333333333</v>
      </c>
      <c r="E283" s="24">
        <v>1.58</v>
      </c>
      <c r="F283" s="24">
        <v>1.5016666666666667</v>
      </c>
      <c r="G283" s="24">
        <v>1.2583333333333333</v>
      </c>
      <c r="H283" s="104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8"/>
    </row>
    <row r="284" spans="1:65">
      <c r="A284" s="32"/>
      <c r="B284" s="3" t="s">
        <v>208</v>
      </c>
      <c r="C284" s="30"/>
      <c r="D284" s="11">
        <v>1.6</v>
      </c>
      <c r="E284" s="11">
        <v>1.57</v>
      </c>
      <c r="F284" s="11">
        <v>1.5249999999999999</v>
      </c>
      <c r="G284" s="11">
        <v>1.25</v>
      </c>
      <c r="H284" s="104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8"/>
    </row>
    <row r="285" spans="1:65">
      <c r="A285" s="32"/>
      <c r="B285" s="3" t="s">
        <v>209</v>
      </c>
      <c r="C285" s="30"/>
      <c r="D285" s="25">
        <v>5.1639777949432211E-2</v>
      </c>
      <c r="E285" s="25">
        <v>5.4772255750516585E-2</v>
      </c>
      <c r="F285" s="25">
        <v>0.15012217246851528</v>
      </c>
      <c r="G285" s="25">
        <v>2.041241452319317E-2</v>
      </c>
      <c r="H285" s="104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8"/>
    </row>
    <row r="286" spans="1:65">
      <c r="A286" s="32"/>
      <c r="B286" s="3" t="s">
        <v>84</v>
      </c>
      <c r="C286" s="30"/>
      <c r="D286" s="13">
        <v>3.2614596599641395E-2</v>
      </c>
      <c r="E286" s="13">
        <v>3.4665984652225687E-2</v>
      </c>
      <c r="F286" s="13">
        <v>9.9970370123317609E-2</v>
      </c>
      <c r="G286" s="13">
        <v>1.6221786376047553E-2</v>
      </c>
      <c r="H286" s="104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8"/>
    </row>
    <row r="287" spans="1:65">
      <c r="A287" s="32"/>
      <c r="B287" s="3" t="s">
        <v>210</v>
      </c>
      <c r="C287" s="30"/>
      <c r="D287" s="13">
        <v>6.9217782779968706E-2</v>
      </c>
      <c r="E287" s="13">
        <v>6.6966797974116199E-2</v>
      </c>
      <c r="F287" s="13">
        <v>1.4068655036580946E-2</v>
      </c>
      <c r="G287" s="13">
        <v>-0.15025323579065641</v>
      </c>
      <c r="H287" s="104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8"/>
    </row>
    <row r="288" spans="1:65">
      <c r="A288" s="32"/>
      <c r="B288" s="50" t="s">
        <v>211</v>
      </c>
      <c r="C288" s="51"/>
      <c r="D288" s="49">
        <v>0.7</v>
      </c>
      <c r="E288" s="49">
        <v>0.65</v>
      </c>
      <c r="F288" s="49">
        <v>0.65</v>
      </c>
      <c r="G288" s="49">
        <v>4.67</v>
      </c>
      <c r="H288" s="104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58"/>
    </row>
    <row r="289" spans="1:65">
      <c r="B289" s="33"/>
      <c r="C289" s="20"/>
      <c r="D289" s="28"/>
      <c r="E289" s="28"/>
      <c r="F289" s="28"/>
      <c r="G289" s="28"/>
      <c r="BM289" s="58"/>
    </row>
    <row r="290" spans="1:65" ht="15">
      <c r="B290" s="34" t="s">
        <v>328</v>
      </c>
      <c r="BM290" s="29" t="s">
        <v>64</v>
      </c>
    </row>
    <row r="291" spans="1:65" ht="15">
      <c r="A291" s="26" t="s">
        <v>51</v>
      </c>
      <c r="B291" s="18" t="s">
        <v>107</v>
      </c>
      <c r="C291" s="15" t="s">
        <v>108</v>
      </c>
      <c r="D291" s="16" t="s">
        <v>193</v>
      </c>
      <c r="E291" s="17" t="s">
        <v>193</v>
      </c>
      <c r="F291" s="17" t="s">
        <v>193</v>
      </c>
      <c r="G291" s="17" t="s">
        <v>193</v>
      </c>
      <c r="H291" s="17" t="s">
        <v>193</v>
      </c>
      <c r="I291" s="17" t="s">
        <v>193</v>
      </c>
      <c r="J291" s="17" t="s">
        <v>193</v>
      </c>
      <c r="K291" s="17" t="s">
        <v>193</v>
      </c>
      <c r="L291" s="17" t="s">
        <v>193</v>
      </c>
      <c r="M291" s="17" t="s">
        <v>193</v>
      </c>
      <c r="N291" s="104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>
        <v>1</v>
      </c>
    </row>
    <row r="292" spans="1:65">
      <c r="A292" s="32"/>
      <c r="B292" s="19" t="s">
        <v>194</v>
      </c>
      <c r="C292" s="8" t="s">
        <v>194</v>
      </c>
      <c r="D292" s="102" t="s">
        <v>195</v>
      </c>
      <c r="E292" s="103" t="s">
        <v>196</v>
      </c>
      <c r="F292" s="103" t="s">
        <v>197</v>
      </c>
      <c r="G292" s="103" t="s">
        <v>198</v>
      </c>
      <c r="H292" s="103" t="s">
        <v>199</v>
      </c>
      <c r="I292" s="103" t="s">
        <v>214</v>
      </c>
      <c r="J292" s="103" t="s">
        <v>200</v>
      </c>
      <c r="K292" s="103" t="s">
        <v>201</v>
      </c>
      <c r="L292" s="103" t="s">
        <v>202</v>
      </c>
      <c r="M292" s="103" t="s">
        <v>203</v>
      </c>
      <c r="N292" s="104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 t="s">
        <v>1</v>
      </c>
    </row>
    <row r="293" spans="1:65">
      <c r="A293" s="32"/>
      <c r="B293" s="19"/>
      <c r="C293" s="8"/>
      <c r="D293" s="9" t="s">
        <v>215</v>
      </c>
      <c r="E293" s="10" t="s">
        <v>110</v>
      </c>
      <c r="F293" s="10" t="s">
        <v>216</v>
      </c>
      <c r="G293" s="10" t="s">
        <v>110</v>
      </c>
      <c r="H293" s="10" t="s">
        <v>216</v>
      </c>
      <c r="I293" s="10" t="s">
        <v>216</v>
      </c>
      <c r="J293" s="10" t="s">
        <v>216</v>
      </c>
      <c r="K293" s="10" t="s">
        <v>110</v>
      </c>
      <c r="L293" s="10" t="s">
        <v>110</v>
      </c>
      <c r="M293" s="10" t="s">
        <v>216</v>
      </c>
      <c r="N293" s="104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9"/>
      <c r="C294" s="8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104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3</v>
      </c>
    </row>
    <row r="295" spans="1:65">
      <c r="A295" s="32"/>
      <c r="B295" s="18">
        <v>1</v>
      </c>
      <c r="C295" s="14">
        <v>1</v>
      </c>
      <c r="D295" s="21">
        <v>2.2728999999999999</v>
      </c>
      <c r="E295" s="98">
        <v>2.46</v>
      </c>
      <c r="F295" s="22">
        <v>2.16</v>
      </c>
      <c r="G295" s="21">
        <v>2.29</v>
      </c>
      <c r="H295" s="22">
        <v>2.23</v>
      </c>
      <c r="I295" s="21">
        <v>2.21</v>
      </c>
      <c r="J295" s="22">
        <v>2.13</v>
      </c>
      <c r="K295" s="21">
        <v>2.34</v>
      </c>
      <c r="L295" s="98">
        <v>1.96</v>
      </c>
      <c r="M295" s="21">
        <v>2.2200000000000002</v>
      </c>
      <c r="N295" s="104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>
        <v>1</v>
      </c>
    </row>
    <row r="296" spans="1:65">
      <c r="A296" s="32"/>
      <c r="B296" s="19">
        <v>1</v>
      </c>
      <c r="C296" s="8">
        <v>2</v>
      </c>
      <c r="D296" s="10">
        <v>2.3163</v>
      </c>
      <c r="E296" s="100">
        <v>2.39</v>
      </c>
      <c r="F296" s="23">
        <v>2.27</v>
      </c>
      <c r="G296" s="10">
        <v>2.31</v>
      </c>
      <c r="H296" s="23">
        <v>2.2799999999999998</v>
      </c>
      <c r="I296" s="10">
        <v>2.2200000000000002</v>
      </c>
      <c r="J296" s="23">
        <v>2.16</v>
      </c>
      <c r="K296" s="10">
        <v>2.19</v>
      </c>
      <c r="L296" s="100">
        <v>1.9300000000000002</v>
      </c>
      <c r="M296" s="10">
        <v>2.15</v>
      </c>
      <c r="N296" s="104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 t="e">
        <v>#N/A</v>
      </c>
    </row>
    <row r="297" spans="1:65">
      <c r="A297" s="32"/>
      <c r="B297" s="19">
        <v>1</v>
      </c>
      <c r="C297" s="8">
        <v>3</v>
      </c>
      <c r="D297" s="10">
        <v>2.2972000000000001</v>
      </c>
      <c r="E297" s="100">
        <v>2.46</v>
      </c>
      <c r="F297" s="23">
        <v>2.25</v>
      </c>
      <c r="G297" s="10">
        <v>2.31</v>
      </c>
      <c r="H297" s="23">
        <v>2.16</v>
      </c>
      <c r="I297" s="106">
        <v>2.08</v>
      </c>
      <c r="J297" s="23">
        <v>2.2799999999999998</v>
      </c>
      <c r="K297" s="23">
        <v>2.3199999999999998</v>
      </c>
      <c r="L297" s="99">
        <v>2.12</v>
      </c>
      <c r="M297" s="11">
        <v>2.38</v>
      </c>
      <c r="N297" s="104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16</v>
      </c>
    </row>
    <row r="298" spans="1:65">
      <c r="A298" s="32"/>
      <c r="B298" s="19">
        <v>1</v>
      </c>
      <c r="C298" s="8">
        <v>4</v>
      </c>
      <c r="D298" s="10">
        <v>2.2696000000000001</v>
      </c>
      <c r="E298" s="100">
        <v>2.39</v>
      </c>
      <c r="F298" s="23">
        <v>2.2200000000000002</v>
      </c>
      <c r="G298" s="10">
        <v>2.2400000000000002</v>
      </c>
      <c r="H298" s="23">
        <v>2.19</v>
      </c>
      <c r="I298" s="10">
        <v>2.25</v>
      </c>
      <c r="J298" s="23">
        <v>2.41</v>
      </c>
      <c r="K298" s="23">
        <v>2.37</v>
      </c>
      <c r="L298" s="99">
        <v>2.09</v>
      </c>
      <c r="M298" s="11">
        <v>2.2599999999999998</v>
      </c>
      <c r="N298" s="104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2.2565124999999999</v>
      </c>
    </row>
    <row r="299" spans="1:65">
      <c r="A299" s="32"/>
      <c r="B299" s="19">
        <v>1</v>
      </c>
      <c r="C299" s="8">
        <v>5</v>
      </c>
      <c r="D299" s="10">
        <v>2.3054000000000001</v>
      </c>
      <c r="E299" s="100">
        <v>2.3800000000000003</v>
      </c>
      <c r="F299" s="10">
        <v>2.34</v>
      </c>
      <c r="G299" s="10">
        <v>2.2200000000000002</v>
      </c>
      <c r="H299" s="10">
        <v>2.29</v>
      </c>
      <c r="I299" s="10">
        <v>2.19</v>
      </c>
      <c r="J299" s="106">
        <v>2.5499999999999998</v>
      </c>
      <c r="K299" s="10">
        <v>2.2000000000000002</v>
      </c>
      <c r="L299" s="100">
        <v>2.0699999999999998</v>
      </c>
      <c r="M299" s="10">
        <v>2.19</v>
      </c>
      <c r="N299" s="104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29">
        <v>22</v>
      </c>
    </row>
    <row r="300" spans="1:65">
      <c r="A300" s="32"/>
      <c r="B300" s="19">
        <v>1</v>
      </c>
      <c r="C300" s="8">
        <v>6</v>
      </c>
      <c r="D300" s="10">
        <v>2.2791999999999999</v>
      </c>
      <c r="E300" s="100">
        <v>2.4</v>
      </c>
      <c r="F300" s="10">
        <v>2.27</v>
      </c>
      <c r="G300" s="10">
        <v>2.2599999999999998</v>
      </c>
      <c r="H300" s="10">
        <v>2.12</v>
      </c>
      <c r="I300" s="10">
        <v>2.19</v>
      </c>
      <c r="J300" s="10">
        <v>2.42</v>
      </c>
      <c r="K300" s="10">
        <v>2.2799999999999998</v>
      </c>
      <c r="L300" s="100">
        <v>2.12</v>
      </c>
      <c r="M300" s="10">
        <v>2.31</v>
      </c>
      <c r="N300" s="104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8"/>
    </row>
    <row r="301" spans="1:65">
      <c r="A301" s="32"/>
      <c r="B301" s="20" t="s">
        <v>207</v>
      </c>
      <c r="C301" s="12"/>
      <c r="D301" s="24">
        <v>2.2901000000000002</v>
      </c>
      <c r="E301" s="24">
        <v>2.4133333333333336</v>
      </c>
      <c r="F301" s="24">
        <v>2.2516666666666665</v>
      </c>
      <c r="G301" s="24">
        <v>2.2716666666666669</v>
      </c>
      <c r="H301" s="24">
        <v>2.2116666666666664</v>
      </c>
      <c r="I301" s="24">
        <v>2.19</v>
      </c>
      <c r="J301" s="24">
        <v>2.3250000000000002</v>
      </c>
      <c r="K301" s="24">
        <v>2.2833333333333328</v>
      </c>
      <c r="L301" s="24">
        <v>2.0483333333333333</v>
      </c>
      <c r="M301" s="24">
        <v>2.2516666666666665</v>
      </c>
      <c r="N301" s="104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8"/>
    </row>
    <row r="302" spans="1:65">
      <c r="A302" s="32"/>
      <c r="B302" s="3" t="s">
        <v>208</v>
      </c>
      <c r="C302" s="30"/>
      <c r="D302" s="11">
        <v>2.2881999999999998</v>
      </c>
      <c r="E302" s="11">
        <v>2.395</v>
      </c>
      <c r="F302" s="11">
        <v>2.2599999999999998</v>
      </c>
      <c r="G302" s="11">
        <v>2.2749999999999999</v>
      </c>
      <c r="H302" s="11">
        <v>2.21</v>
      </c>
      <c r="I302" s="11">
        <v>2.2000000000000002</v>
      </c>
      <c r="J302" s="11">
        <v>2.3449999999999998</v>
      </c>
      <c r="K302" s="11">
        <v>2.2999999999999998</v>
      </c>
      <c r="L302" s="11">
        <v>2.08</v>
      </c>
      <c r="M302" s="11">
        <v>2.2400000000000002</v>
      </c>
      <c r="N302" s="104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8"/>
    </row>
    <row r="303" spans="1:65">
      <c r="A303" s="32"/>
      <c r="B303" s="3" t="s">
        <v>209</v>
      </c>
      <c r="C303" s="30"/>
      <c r="D303" s="25">
        <v>1.9004420538390583E-2</v>
      </c>
      <c r="E303" s="25">
        <v>3.6696957185394258E-2</v>
      </c>
      <c r="F303" s="25">
        <v>5.9805239458317144E-2</v>
      </c>
      <c r="G303" s="25">
        <v>3.7638632635454E-2</v>
      </c>
      <c r="H303" s="25">
        <v>6.7354782062349933E-2</v>
      </c>
      <c r="I303" s="25">
        <v>5.8309518948452994E-2</v>
      </c>
      <c r="J303" s="25">
        <v>0.16379865689315035</v>
      </c>
      <c r="K303" s="25">
        <v>7.4475946900100981E-2</v>
      </c>
      <c r="L303" s="25">
        <v>8.2804991797998884E-2</v>
      </c>
      <c r="M303" s="25">
        <v>8.3765545820860404E-2</v>
      </c>
      <c r="N303" s="193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  <c r="AA303" s="194"/>
      <c r="AB303" s="194"/>
      <c r="AC303" s="194"/>
      <c r="AD303" s="194"/>
      <c r="AE303" s="194"/>
      <c r="AF303" s="194"/>
      <c r="AG303" s="194"/>
      <c r="AH303" s="194"/>
      <c r="AI303" s="194"/>
      <c r="AJ303" s="194"/>
      <c r="AK303" s="194"/>
      <c r="AL303" s="194"/>
      <c r="AM303" s="194"/>
      <c r="AN303" s="194"/>
      <c r="AO303" s="194"/>
      <c r="AP303" s="194"/>
      <c r="AQ303" s="194"/>
      <c r="AR303" s="194"/>
      <c r="AS303" s="194"/>
      <c r="AT303" s="194"/>
      <c r="AU303" s="194"/>
      <c r="AV303" s="194"/>
      <c r="AW303" s="194"/>
      <c r="AX303" s="194"/>
      <c r="AY303" s="194"/>
      <c r="AZ303" s="194"/>
      <c r="BA303" s="194"/>
      <c r="BB303" s="194"/>
      <c r="BC303" s="194"/>
      <c r="BD303" s="194"/>
      <c r="BE303" s="194"/>
      <c r="BF303" s="194"/>
      <c r="BG303" s="194"/>
      <c r="BH303" s="194"/>
      <c r="BI303" s="194"/>
      <c r="BJ303" s="194"/>
      <c r="BK303" s="194"/>
      <c r="BL303" s="194"/>
      <c r="BM303" s="59"/>
    </row>
    <row r="304" spans="1:65">
      <c r="A304" s="32"/>
      <c r="B304" s="3" t="s">
        <v>84</v>
      </c>
      <c r="C304" s="30"/>
      <c r="D304" s="13">
        <v>8.2985112171479764E-3</v>
      </c>
      <c r="E304" s="13">
        <v>1.5205921485660603E-2</v>
      </c>
      <c r="F304" s="13">
        <v>2.6560432031821089E-2</v>
      </c>
      <c r="G304" s="13">
        <v>1.6568730433802199E-2</v>
      </c>
      <c r="H304" s="13">
        <v>3.0454309900082865E-2</v>
      </c>
      <c r="I304" s="13">
        <v>2.6625351118015065E-2</v>
      </c>
      <c r="J304" s="13">
        <v>7.0451035222860364E-2</v>
      </c>
      <c r="K304" s="13">
        <v>3.2617203021942043E-2</v>
      </c>
      <c r="L304" s="13">
        <v>4.0425545222782203E-2</v>
      </c>
      <c r="M304" s="13">
        <v>3.7201574753898035E-2</v>
      </c>
      <c r="N304" s="104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8"/>
    </row>
    <row r="305" spans="1:65">
      <c r="A305" s="32"/>
      <c r="B305" s="3" t="s">
        <v>210</v>
      </c>
      <c r="C305" s="30"/>
      <c r="D305" s="13">
        <v>1.4884694855446412E-2</v>
      </c>
      <c r="E305" s="13">
        <v>6.9496992962960968E-2</v>
      </c>
      <c r="F305" s="13">
        <v>-2.1474879192264762E-3</v>
      </c>
      <c r="G305" s="13">
        <v>6.7157468290857114E-3</v>
      </c>
      <c r="H305" s="13">
        <v>-1.9873957415850074E-2</v>
      </c>
      <c r="I305" s="13">
        <v>-2.9475795059854537E-2</v>
      </c>
      <c r="J305" s="13">
        <v>3.0351039491250509E-2</v>
      </c>
      <c r="K305" s="13">
        <v>1.1885967098933747E-2</v>
      </c>
      <c r="L305" s="13">
        <v>-9.2257041193730016E-2</v>
      </c>
      <c r="M305" s="13">
        <v>-2.1474879192264762E-3</v>
      </c>
      <c r="N305" s="104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8"/>
    </row>
    <row r="306" spans="1:65">
      <c r="A306" s="32"/>
      <c r="B306" s="50" t="s">
        <v>211</v>
      </c>
      <c r="C306" s="51"/>
      <c r="D306" s="49">
        <v>0.49</v>
      </c>
      <c r="E306" s="49">
        <v>2.61</v>
      </c>
      <c r="F306" s="49">
        <v>0.17</v>
      </c>
      <c r="G306" s="49">
        <v>0.17</v>
      </c>
      <c r="H306" s="49">
        <v>0.86</v>
      </c>
      <c r="I306" s="49">
        <v>1.23</v>
      </c>
      <c r="J306" s="49">
        <v>1.0900000000000001</v>
      </c>
      <c r="K306" s="49">
        <v>0.37</v>
      </c>
      <c r="L306" s="49">
        <v>3.67</v>
      </c>
      <c r="M306" s="49">
        <v>0.17</v>
      </c>
      <c r="N306" s="104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58"/>
    </row>
    <row r="307" spans="1:65">
      <c r="B307" s="33"/>
      <c r="C307" s="20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BM307" s="58"/>
    </row>
    <row r="308" spans="1:65" ht="15">
      <c r="B308" s="34" t="s">
        <v>329</v>
      </c>
      <c r="BM308" s="29" t="s">
        <v>64</v>
      </c>
    </row>
    <row r="309" spans="1:65" ht="15">
      <c r="A309" s="26" t="s">
        <v>42</v>
      </c>
      <c r="B309" s="18" t="s">
        <v>107</v>
      </c>
      <c r="C309" s="15" t="s">
        <v>108</v>
      </c>
      <c r="D309" s="16" t="s">
        <v>193</v>
      </c>
      <c r="E309" s="17" t="s">
        <v>193</v>
      </c>
      <c r="F309" s="17" t="s">
        <v>193</v>
      </c>
      <c r="G309" s="17" t="s">
        <v>193</v>
      </c>
      <c r="H309" s="17" t="s">
        <v>193</v>
      </c>
      <c r="I309" s="17" t="s">
        <v>193</v>
      </c>
      <c r="J309" s="17" t="s">
        <v>193</v>
      </c>
      <c r="K309" s="17" t="s">
        <v>193</v>
      </c>
      <c r="L309" s="104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>
        <v>1</v>
      </c>
    </row>
    <row r="310" spans="1:65">
      <c r="A310" s="32"/>
      <c r="B310" s="19" t="s">
        <v>194</v>
      </c>
      <c r="C310" s="8" t="s">
        <v>194</v>
      </c>
      <c r="D310" s="102" t="s">
        <v>196</v>
      </c>
      <c r="E310" s="103" t="s">
        <v>197</v>
      </c>
      <c r="F310" s="103" t="s">
        <v>198</v>
      </c>
      <c r="G310" s="103" t="s">
        <v>199</v>
      </c>
      <c r="H310" s="103" t="s">
        <v>214</v>
      </c>
      <c r="I310" s="103" t="s">
        <v>200</v>
      </c>
      <c r="J310" s="103" t="s">
        <v>201</v>
      </c>
      <c r="K310" s="103" t="s">
        <v>203</v>
      </c>
      <c r="L310" s="104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 t="s">
        <v>3</v>
      </c>
    </row>
    <row r="311" spans="1:65">
      <c r="A311" s="32"/>
      <c r="B311" s="19"/>
      <c r="C311" s="8"/>
      <c r="D311" s="9" t="s">
        <v>215</v>
      </c>
      <c r="E311" s="10" t="s">
        <v>216</v>
      </c>
      <c r="F311" s="10" t="s">
        <v>215</v>
      </c>
      <c r="G311" s="10" t="s">
        <v>215</v>
      </c>
      <c r="H311" s="10" t="s">
        <v>216</v>
      </c>
      <c r="I311" s="10" t="s">
        <v>216</v>
      </c>
      <c r="J311" s="10" t="s">
        <v>215</v>
      </c>
      <c r="K311" s="10" t="s">
        <v>216</v>
      </c>
      <c r="L311" s="104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1</v>
      </c>
    </row>
    <row r="312" spans="1:65">
      <c r="A312" s="32"/>
      <c r="B312" s="19"/>
      <c r="C312" s="8"/>
      <c r="D312" s="27"/>
      <c r="E312" s="27"/>
      <c r="F312" s="27"/>
      <c r="G312" s="27"/>
      <c r="H312" s="27"/>
      <c r="I312" s="27"/>
      <c r="J312" s="27"/>
      <c r="K312" s="27"/>
      <c r="L312" s="104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2</v>
      </c>
    </row>
    <row r="313" spans="1:65">
      <c r="A313" s="32"/>
      <c r="B313" s="18">
        <v>1</v>
      </c>
      <c r="C313" s="14">
        <v>1</v>
      </c>
      <c r="D313" s="214">
        <v>24.4</v>
      </c>
      <c r="E313" s="208">
        <v>20.7</v>
      </c>
      <c r="F313" s="209">
        <v>21.33</v>
      </c>
      <c r="G313" s="208">
        <v>21.2</v>
      </c>
      <c r="H313" s="209">
        <v>19.899999999999999</v>
      </c>
      <c r="I313" s="208">
        <v>20.100000000000001</v>
      </c>
      <c r="J313" s="209">
        <v>21</v>
      </c>
      <c r="K313" s="208">
        <v>20.6</v>
      </c>
      <c r="L313" s="204"/>
      <c r="M313" s="205"/>
      <c r="N313" s="205"/>
      <c r="O313" s="205"/>
      <c r="P313" s="205"/>
      <c r="Q313" s="205"/>
      <c r="R313" s="205"/>
      <c r="S313" s="205"/>
      <c r="T313" s="205"/>
      <c r="U313" s="205"/>
      <c r="V313" s="205"/>
      <c r="W313" s="205"/>
      <c r="X313" s="205"/>
      <c r="Y313" s="205"/>
      <c r="Z313" s="205"/>
      <c r="AA313" s="205"/>
      <c r="AB313" s="205"/>
      <c r="AC313" s="205"/>
      <c r="AD313" s="205"/>
      <c r="AE313" s="205"/>
      <c r="AF313" s="205"/>
      <c r="AG313" s="205"/>
      <c r="AH313" s="205"/>
      <c r="AI313" s="205"/>
      <c r="AJ313" s="205"/>
      <c r="AK313" s="205"/>
      <c r="AL313" s="205"/>
      <c r="AM313" s="205"/>
      <c r="AN313" s="205"/>
      <c r="AO313" s="205"/>
      <c r="AP313" s="205"/>
      <c r="AQ313" s="205"/>
      <c r="AR313" s="205"/>
      <c r="AS313" s="205"/>
      <c r="AT313" s="205"/>
      <c r="AU313" s="205"/>
      <c r="AV313" s="205"/>
      <c r="AW313" s="205"/>
      <c r="AX313" s="205"/>
      <c r="AY313" s="205"/>
      <c r="AZ313" s="205"/>
      <c r="BA313" s="205"/>
      <c r="BB313" s="205"/>
      <c r="BC313" s="205"/>
      <c r="BD313" s="205"/>
      <c r="BE313" s="205"/>
      <c r="BF313" s="205"/>
      <c r="BG313" s="205"/>
      <c r="BH313" s="205"/>
      <c r="BI313" s="205"/>
      <c r="BJ313" s="205"/>
      <c r="BK313" s="205"/>
      <c r="BL313" s="205"/>
      <c r="BM313" s="210">
        <v>1</v>
      </c>
    </row>
    <row r="314" spans="1:65">
      <c r="A314" s="32"/>
      <c r="B314" s="19">
        <v>1</v>
      </c>
      <c r="C314" s="8">
        <v>2</v>
      </c>
      <c r="D314" s="215">
        <v>22.2</v>
      </c>
      <c r="E314" s="211">
        <v>20.9</v>
      </c>
      <c r="F314" s="212">
        <v>21.69</v>
      </c>
      <c r="G314" s="211">
        <v>21.1</v>
      </c>
      <c r="H314" s="212">
        <v>20</v>
      </c>
      <c r="I314" s="211">
        <v>20.7</v>
      </c>
      <c r="J314" s="212">
        <v>20.8</v>
      </c>
      <c r="K314" s="211">
        <v>20.5</v>
      </c>
      <c r="L314" s="204"/>
      <c r="M314" s="205"/>
      <c r="N314" s="205"/>
      <c r="O314" s="205"/>
      <c r="P314" s="205"/>
      <c r="Q314" s="205"/>
      <c r="R314" s="205"/>
      <c r="S314" s="205"/>
      <c r="T314" s="205"/>
      <c r="U314" s="205"/>
      <c r="V314" s="205"/>
      <c r="W314" s="205"/>
      <c r="X314" s="205"/>
      <c r="Y314" s="205"/>
      <c r="Z314" s="205"/>
      <c r="AA314" s="205"/>
      <c r="AB314" s="205"/>
      <c r="AC314" s="205"/>
      <c r="AD314" s="205"/>
      <c r="AE314" s="205"/>
      <c r="AF314" s="205"/>
      <c r="AG314" s="205"/>
      <c r="AH314" s="205"/>
      <c r="AI314" s="205"/>
      <c r="AJ314" s="205"/>
      <c r="AK314" s="205"/>
      <c r="AL314" s="205"/>
      <c r="AM314" s="205"/>
      <c r="AN314" s="205"/>
      <c r="AO314" s="205"/>
      <c r="AP314" s="205"/>
      <c r="AQ314" s="205"/>
      <c r="AR314" s="205"/>
      <c r="AS314" s="205"/>
      <c r="AT314" s="205"/>
      <c r="AU314" s="205"/>
      <c r="AV314" s="205"/>
      <c r="AW314" s="205"/>
      <c r="AX314" s="205"/>
      <c r="AY314" s="205"/>
      <c r="AZ314" s="205"/>
      <c r="BA314" s="205"/>
      <c r="BB314" s="205"/>
      <c r="BC314" s="205"/>
      <c r="BD314" s="205"/>
      <c r="BE314" s="205"/>
      <c r="BF314" s="205"/>
      <c r="BG314" s="205"/>
      <c r="BH314" s="205"/>
      <c r="BI314" s="205"/>
      <c r="BJ314" s="205"/>
      <c r="BK314" s="205"/>
      <c r="BL314" s="205"/>
      <c r="BM314" s="210">
        <v>27</v>
      </c>
    </row>
    <row r="315" spans="1:65">
      <c r="A315" s="32"/>
      <c r="B315" s="19">
        <v>1</v>
      </c>
      <c r="C315" s="8">
        <v>3</v>
      </c>
      <c r="D315" s="215">
        <v>22.4</v>
      </c>
      <c r="E315" s="211">
        <v>21.5</v>
      </c>
      <c r="F315" s="212">
        <v>21.72</v>
      </c>
      <c r="G315" s="211">
        <v>20.7</v>
      </c>
      <c r="H315" s="212">
        <v>19.649999999999999</v>
      </c>
      <c r="I315" s="211">
        <v>20.7</v>
      </c>
      <c r="J315" s="212">
        <v>21.2</v>
      </c>
      <c r="K315" s="212">
        <v>21.7</v>
      </c>
      <c r="L315" s="204"/>
      <c r="M315" s="205"/>
      <c r="N315" s="205"/>
      <c r="O315" s="205"/>
      <c r="P315" s="205"/>
      <c r="Q315" s="205"/>
      <c r="R315" s="205"/>
      <c r="S315" s="205"/>
      <c r="T315" s="205"/>
      <c r="U315" s="205"/>
      <c r="V315" s="205"/>
      <c r="W315" s="205"/>
      <c r="X315" s="205"/>
      <c r="Y315" s="205"/>
      <c r="Z315" s="205"/>
      <c r="AA315" s="205"/>
      <c r="AB315" s="205"/>
      <c r="AC315" s="205"/>
      <c r="AD315" s="205"/>
      <c r="AE315" s="205"/>
      <c r="AF315" s="205"/>
      <c r="AG315" s="205"/>
      <c r="AH315" s="205"/>
      <c r="AI315" s="205"/>
      <c r="AJ315" s="205"/>
      <c r="AK315" s="205"/>
      <c r="AL315" s="205"/>
      <c r="AM315" s="205"/>
      <c r="AN315" s="205"/>
      <c r="AO315" s="205"/>
      <c r="AP315" s="205"/>
      <c r="AQ315" s="205"/>
      <c r="AR315" s="205"/>
      <c r="AS315" s="205"/>
      <c r="AT315" s="205"/>
      <c r="AU315" s="205"/>
      <c r="AV315" s="205"/>
      <c r="AW315" s="205"/>
      <c r="AX315" s="205"/>
      <c r="AY315" s="205"/>
      <c r="AZ315" s="205"/>
      <c r="BA315" s="205"/>
      <c r="BB315" s="205"/>
      <c r="BC315" s="205"/>
      <c r="BD315" s="205"/>
      <c r="BE315" s="205"/>
      <c r="BF315" s="205"/>
      <c r="BG315" s="205"/>
      <c r="BH315" s="205"/>
      <c r="BI315" s="205"/>
      <c r="BJ315" s="205"/>
      <c r="BK315" s="205"/>
      <c r="BL315" s="205"/>
      <c r="BM315" s="210">
        <v>16</v>
      </c>
    </row>
    <row r="316" spans="1:65">
      <c r="A316" s="32"/>
      <c r="B316" s="19">
        <v>1</v>
      </c>
      <c r="C316" s="8">
        <v>4</v>
      </c>
      <c r="D316" s="215">
        <v>23.2</v>
      </c>
      <c r="E316" s="211">
        <v>21.4</v>
      </c>
      <c r="F316" s="212">
        <v>22.38</v>
      </c>
      <c r="G316" s="211">
        <v>20.7</v>
      </c>
      <c r="H316" s="212">
        <v>20.6</v>
      </c>
      <c r="I316" s="211">
        <v>20.9</v>
      </c>
      <c r="J316" s="216">
        <v>22</v>
      </c>
      <c r="K316" s="212">
        <v>20.2</v>
      </c>
      <c r="L316" s="204"/>
      <c r="M316" s="205"/>
      <c r="N316" s="205"/>
      <c r="O316" s="205"/>
      <c r="P316" s="205"/>
      <c r="Q316" s="205"/>
      <c r="R316" s="205"/>
      <c r="S316" s="205"/>
      <c r="T316" s="205"/>
      <c r="U316" s="205"/>
      <c r="V316" s="205"/>
      <c r="W316" s="205"/>
      <c r="X316" s="205"/>
      <c r="Y316" s="205"/>
      <c r="Z316" s="205"/>
      <c r="AA316" s="205"/>
      <c r="AB316" s="205"/>
      <c r="AC316" s="205"/>
      <c r="AD316" s="205"/>
      <c r="AE316" s="205"/>
      <c r="AF316" s="205"/>
      <c r="AG316" s="205"/>
      <c r="AH316" s="205"/>
      <c r="AI316" s="205"/>
      <c r="AJ316" s="205"/>
      <c r="AK316" s="205"/>
      <c r="AL316" s="205"/>
      <c r="AM316" s="205"/>
      <c r="AN316" s="205"/>
      <c r="AO316" s="205"/>
      <c r="AP316" s="205"/>
      <c r="AQ316" s="205"/>
      <c r="AR316" s="205"/>
      <c r="AS316" s="205"/>
      <c r="AT316" s="205"/>
      <c r="AU316" s="205"/>
      <c r="AV316" s="205"/>
      <c r="AW316" s="205"/>
      <c r="AX316" s="205"/>
      <c r="AY316" s="205"/>
      <c r="AZ316" s="205"/>
      <c r="BA316" s="205"/>
      <c r="BB316" s="205"/>
      <c r="BC316" s="205"/>
      <c r="BD316" s="205"/>
      <c r="BE316" s="205"/>
      <c r="BF316" s="205"/>
      <c r="BG316" s="205"/>
      <c r="BH316" s="205"/>
      <c r="BI316" s="205"/>
      <c r="BJ316" s="205"/>
      <c r="BK316" s="205"/>
      <c r="BL316" s="205"/>
      <c r="BM316" s="210">
        <v>21.016190476190474</v>
      </c>
    </row>
    <row r="317" spans="1:65">
      <c r="A317" s="32"/>
      <c r="B317" s="19">
        <v>1</v>
      </c>
      <c r="C317" s="8">
        <v>5</v>
      </c>
      <c r="D317" s="215">
        <v>22.8</v>
      </c>
      <c r="E317" s="211">
        <v>21.6</v>
      </c>
      <c r="F317" s="211">
        <v>21.85</v>
      </c>
      <c r="G317" s="211">
        <v>21.1</v>
      </c>
      <c r="H317" s="211">
        <v>21.2</v>
      </c>
      <c r="I317" s="211">
        <v>20.399999999999999</v>
      </c>
      <c r="J317" s="211">
        <v>21.2</v>
      </c>
      <c r="K317" s="211">
        <v>21.1</v>
      </c>
      <c r="L317" s="204"/>
      <c r="M317" s="205"/>
      <c r="N317" s="205"/>
      <c r="O317" s="205"/>
      <c r="P317" s="205"/>
      <c r="Q317" s="205"/>
      <c r="R317" s="205"/>
      <c r="S317" s="205"/>
      <c r="T317" s="205"/>
      <c r="U317" s="205"/>
      <c r="V317" s="205"/>
      <c r="W317" s="205"/>
      <c r="X317" s="205"/>
      <c r="Y317" s="205"/>
      <c r="Z317" s="205"/>
      <c r="AA317" s="205"/>
      <c r="AB317" s="205"/>
      <c r="AC317" s="205"/>
      <c r="AD317" s="205"/>
      <c r="AE317" s="205"/>
      <c r="AF317" s="205"/>
      <c r="AG317" s="205"/>
      <c r="AH317" s="205"/>
      <c r="AI317" s="205"/>
      <c r="AJ317" s="205"/>
      <c r="AK317" s="205"/>
      <c r="AL317" s="205"/>
      <c r="AM317" s="205"/>
      <c r="AN317" s="205"/>
      <c r="AO317" s="205"/>
      <c r="AP317" s="205"/>
      <c r="AQ317" s="205"/>
      <c r="AR317" s="205"/>
      <c r="AS317" s="205"/>
      <c r="AT317" s="205"/>
      <c r="AU317" s="205"/>
      <c r="AV317" s="205"/>
      <c r="AW317" s="205"/>
      <c r="AX317" s="205"/>
      <c r="AY317" s="205"/>
      <c r="AZ317" s="205"/>
      <c r="BA317" s="205"/>
      <c r="BB317" s="205"/>
      <c r="BC317" s="205"/>
      <c r="BD317" s="205"/>
      <c r="BE317" s="205"/>
      <c r="BF317" s="205"/>
      <c r="BG317" s="205"/>
      <c r="BH317" s="205"/>
      <c r="BI317" s="205"/>
      <c r="BJ317" s="205"/>
      <c r="BK317" s="205"/>
      <c r="BL317" s="205"/>
      <c r="BM317" s="210">
        <v>23</v>
      </c>
    </row>
    <row r="318" spans="1:65">
      <c r="A318" s="32"/>
      <c r="B318" s="19">
        <v>1</v>
      </c>
      <c r="C318" s="8">
        <v>6</v>
      </c>
      <c r="D318" s="215">
        <v>23.2</v>
      </c>
      <c r="E318" s="211">
        <v>22.2</v>
      </c>
      <c r="F318" s="211">
        <v>22.88</v>
      </c>
      <c r="G318" s="211">
        <v>20.399999999999999</v>
      </c>
      <c r="H318" s="211">
        <v>21.2</v>
      </c>
      <c r="I318" s="211">
        <v>20.399999999999999</v>
      </c>
      <c r="J318" s="211">
        <v>21.2</v>
      </c>
      <c r="K318" s="211">
        <v>21</v>
      </c>
      <c r="L318" s="204"/>
      <c r="M318" s="205"/>
      <c r="N318" s="205"/>
      <c r="O318" s="205"/>
      <c r="P318" s="205"/>
      <c r="Q318" s="205"/>
      <c r="R318" s="205"/>
      <c r="S318" s="205"/>
      <c r="T318" s="205"/>
      <c r="U318" s="205"/>
      <c r="V318" s="205"/>
      <c r="W318" s="205"/>
      <c r="X318" s="205"/>
      <c r="Y318" s="205"/>
      <c r="Z318" s="205"/>
      <c r="AA318" s="205"/>
      <c r="AB318" s="205"/>
      <c r="AC318" s="205"/>
      <c r="AD318" s="205"/>
      <c r="AE318" s="205"/>
      <c r="AF318" s="205"/>
      <c r="AG318" s="205"/>
      <c r="AH318" s="205"/>
      <c r="AI318" s="205"/>
      <c r="AJ318" s="205"/>
      <c r="AK318" s="205"/>
      <c r="AL318" s="205"/>
      <c r="AM318" s="205"/>
      <c r="AN318" s="205"/>
      <c r="AO318" s="205"/>
      <c r="AP318" s="205"/>
      <c r="AQ318" s="205"/>
      <c r="AR318" s="205"/>
      <c r="AS318" s="205"/>
      <c r="AT318" s="205"/>
      <c r="AU318" s="205"/>
      <c r="AV318" s="205"/>
      <c r="AW318" s="205"/>
      <c r="AX318" s="205"/>
      <c r="AY318" s="205"/>
      <c r="AZ318" s="205"/>
      <c r="BA318" s="205"/>
      <c r="BB318" s="205"/>
      <c r="BC318" s="205"/>
      <c r="BD318" s="205"/>
      <c r="BE318" s="205"/>
      <c r="BF318" s="205"/>
      <c r="BG318" s="205"/>
      <c r="BH318" s="205"/>
      <c r="BI318" s="205"/>
      <c r="BJ318" s="205"/>
      <c r="BK318" s="205"/>
      <c r="BL318" s="205"/>
      <c r="BM318" s="206"/>
    </row>
    <row r="319" spans="1:65">
      <c r="A319" s="32"/>
      <c r="B319" s="20" t="s">
        <v>207</v>
      </c>
      <c r="C319" s="12"/>
      <c r="D319" s="213">
        <v>23.033333333333331</v>
      </c>
      <c r="E319" s="213">
        <v>21.383333333333329</v>
      </c>
      <c r="F319" s="213">
        <v>21.974999999999998</v>
      </c>
      <c r="G319" s="213">
        <v>20.866666666666671</v>
      </c>
      <c r="H319" s="213">
        <v>20.425000000000001</v>
      </c>
      <c r="I319" s="213">
        <v>20.533333333333335</v>
      </c>
      <c r="J319" s="213">
        <v>21.233333333333334</v>
      </c>
      <c r="K319" s="213">
        <v>20.849999999999998</v>
      </c>
      <c r="L319" s="204"/>
      <c r="M319" s="205"/>
      <c r="N319" s="205"/>
      <c r="O319" s="205"/>
      <c r="P319" s="205"/>
      <c r="Q319" s="205"/>
      <c r="R319" s="205"/>
      <c r="S319" s="205"/>
      <c r="T319" s="205"/>
      <c r="U319" s="205"/>
      <c r="V319" s="205"/>
      <c r="W319" s="205"/>
      <c r="X319" s="205"/>
      <c r="Y319" s="205"/>
      <c r="Z319" s="205"/>
      <c r="AA319" s="205"/>
      <c r="AB319" s="205"/>
      <c r="AC319" s="205"/>
      <c r="AD319" s="205"/>
      <c r="AE319" s="205"/>
      <c r="AF319" s="205"/>
      <c r="AG319" s="205"/>
      <c r="AH319" s="205"/>
      <c r="AI319" s="205"/>
      <c r="AJ319" s="205"/>
      <c r="AK319" s="205"/>
      <c r="AL319" s="205"/>
      <c r="AM319" s="205"/>
      <c r="AN319" s="205"/>
      <c r="AO319" s="205"/>
      <c r="AP319" s="205"/>
      <c r="AQ319" s="205"/>
      <c r="AR319" s="205"/>
      <c r="AS319" s="205"/>
      <c r="AT319" s="205"/>
      <c r="AU319" s="205"/>
      <c r="AV319" s="205"/>
      <c r="AW319" s="205"/>
      <c r="AX319" s="205"/>
      <c r="AY319" s="205"/>
      <c r="AZ319" s="205"/>
      <c r="BA319" s="205"/>
      <c r="BB319" s="205"/>
      <c r="BC319" s="205"/>
      <c r="BD319" s="205"/>
      <c r="BE319" s="205"/>
      <c r="BF319" s="205"/>
      <c r="BG319" s="205"/>
      <c r="BH319" s="205"/>
      <c r="BI319" s="205"/>
      <c r="BJ319" s="205"/>
      <c r="BK319" s="205"/>
      <c r="BL319" s="205"/>
      <c r="BM319" s="206"/>
    </row>
    <row r="320" spans="1:65">
      <c r="A320" s="32"/>
      <c r="B320" s="3" t="s">
        <v>208</v>
      </c>
      <c r="C320" s="30"/>
      <c r="D320" s="203">
        <v>23</v>
      </c>
      <c r="E320" s="203">
        <v>21.45</v>
      </c>
      <c r="F320" s="203">
        <v>21.785</v>
      </c>
      <c r="G320" s="203">
        <v>20.9</v>
      </c>
      <c r="H320" s="203">
        <v>20.3</v>
      </c>
      <c r="I320" s="203">
        <v>20.549999999999997</v>
      </c>
      <c r="J320" s="203">
        <v>21.2</v>
      </c>
      <c r="K320" s="203">
        <v>20.8</v>
      </c>
      <c r="L320" s="204"/>
      <c r="M320" s="205"/>
      <c r="N320" s="205"/>
      <c r="O320" s="205"/>
      <c r="P320" s="205"/>
      <c r="Q320" s="205"/>
      <c r="R320" s="205"/>
      <c r="S320" s="205"/>
      <c r="T320" s="205"/>
      <c r="U320" s="205"/>
      <c r="V320" s="205"/>
      <c r="W320" s="205"/>
      <c r="X320" s="205"/>
      <c r="Y320" s="205"/>
      <c r="Z320" s="205"/>
      <c r="AA320" s="205"/>
      <c r="AB320" s="205"/>
      <c r="AC320" s="205"/>
      <c r="AD320" s="205"/>
      <c r="AE320" s="205"/>
      <c r="AF320" s="205"/>
      <c r="AG320" s="205"/>
      <c r="AH320" s="205"/>
      <c r="AI320" s="205"/>
      <c r="AJ320" s="205"/>
      <c r="AK320" s="205"/>
      <c r="AL320" s="205"/>
      <c r="AM320" s="205"/>
      <c r="AN320" s="205"/>
      <c r="AO320" s="205"/>
      <c r="AP320" s="205"/>
      <c r="AQ320" s="205"/>
      <c r="AR320" s="205"/>
      <c r="AS320" s="205"/>
      <c r="AT320" s="205"/>
      <c r="AU320" s="205"/>
      <c r="AV320" s="205"/>
      <c r="AW320" s="205"/>
      <c r="AX320" s="205"/>
      <c r="AY320" s="205"/>
      <c r="AZ320" s="205"/>
      <c r="BA320" s="205"/>
      <c r="BB320" s="205"/>
      <c r="BC320" s="205"/>
      <c r="BD320" s="205"/>
      <c r="BE320" s="205"/>
      <c r="BF320" s="205"/>
      <c r="BG320" s="205"/>
      <c r="BH320" s="205"/>
      <c r="BI320" s="205"/>
      <c r="BJ320" s="205"/>
      <c r="BK320" s="205"/>
      <c r="BL320" s="205"/>
      <c r="BM320" s="206"/>
    </row>
    <row r="321" spans="1:65">
      <c r="A321" s="32"/>
      <c r="B321" s="3" t="s">
        <v>209</v>
      </c>
      <c r="C321" s="30"/>
      <c r="D321" s="25">
        <v>0.78400680269157508</v>
      </c>
      <c r="E321" s="25">
        <v>0.53447793842839486</v>
      </c>
      <c r="F321" s="25">
        <v>0.55873965314804697</v>
      </c>
      <c r="G321" s="25">
        <v>0.3141125063837274</v>
      </c>
      <c r="H321" s="25">
        <v>0.67657224300144059</v>
      </c>
      <c r="I321" s="25">
        <v>0.28751811537130362</v>
      </c>
      <c r="J321" s="25">
        <v>0.40824829046386285</v>
      </c>
      <c r="K321" s="25">
        <v>0.53197744313081541</v>
      </c>
      <c r="L321" s="104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8"/>
    </row>
    <row r="322" spans="1:65">
      <c r="A322" s="32"/>
      <c r="B322" s="3" t="s">
        <v>84</v>
      </c>
      <c r="C322" s="30"/>
      <c r="D322" s="13">
        <v>3.4037921969243497E-2</v>
      </c>
      <c r="E322" s="13">
        <v>2.4995071165786201E-2</v>
      </c>
      <c r="F322" s="13">
        <v>2.54261503139043E-2</v>
      </c>
      <c r="G322" s="13">
        <v>1.5053315002415048E-2</v>
      </c>
      <c r="H322" s="13">
        <v>3.3124712019654376E-2</v>
      </c>
      <c r="I322" s="13">
        <v>1.4002505618732317E-2</v>
      </c>
      <c r="J322" s="13">
        <v>1.9226764072081452E-2</v>
      </c>
      <c r="K322" s="13">
        <v>2.5514505665746545E-2</v>
      </c>
      <c r="L322" s="104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8"/>
    </row>
    <row r="323" spans="1:65">
      <c r="A323" s="32"/>
      <c r="B323" s="3" t="s">
        <v>210</v>
      </c>
      <c r="C323" s="30"/>
      <c r="D323" s="13">
        <v>9.598042325644629E-2</v>
      </c>
      <c r="E323" s="13">
        <v>1.7469524629537325E-2</v>
      </c>
      <c r="F323" s="13">
        <v>4.5622422622014769E-2</v>
      </c>
      <c r="G323" s="13">
        <v>-7.1146961526258323E-3</v>
      </c>
      <c r="H323" s="13">
        <v>-2.8130239724475259E-2</v>
      </c>
      <c r="I323" s="13">
        <v>-2.2975483754021697E-2</v>
      </c>
      <c r="J323" s="13">
        <v>1.0332170208909419E-2</v>
      </c>
      <c r="K323" s="13">
        <v>-7.9077355326958587E-3</v>
      </c>
      <c r="L323" s="104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8"/>
    </row>
    <row r="324" spans="1:65">
      <c r="A324" s="32"/>
      <c r="B324" s="50" t="s">
        <v>211</v>
      </c>
      <c r="C324" s="51"/>
      <c r="D324" s="49">
        <v>3.15</v>
      </c>
      <c r="E324" s="49">
        <v>0.53</v>
      </c>
      <c r="F324" s="49">
        <v>1.47</v>
      </c>
      <c r="G324" s="49">
        <v>0.28999999999999998</v>
      </c>
      <c r="H324" s="49">
        <v>0.99</v>
      </c>
      <c r="I324" s="49">
        <v>0.82</v>
      </c>
      <c r="J324" s="49">
        <v>0.28999999999999998</v>
      </c>
      <c r="K324" s="49">
        <v>0.32</v>
      </c>
      <c r="L324" s="104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58"/>
    </row>
    <row r="325" spans="1:65">
      <c r="B325" s="33"/>
      <c r="C325" s="20"/>
      <c r="D325" s="28"/>
      <c r="E325" s="28"/>
      <c r="F325" s="28"/>
      <c r="G325" s="28"/>
      <c r="H325" s="28"/>
      <c r="I325" s="28"/>
      <c r="J325" s="28"/>
      <c r="K325" s="28"/>
      <c r="BM325" s="58"/>
    </row>
    <row r="326" spans="1:65" ht="15">
      <c r="B326" s="34" t="s">
        <v>330</v>
      </c>
      <c r="BM326" s="29" t="s">
        <v>213</v>
      </c>
    </row>
    <row r="327" spans="1:65" ht="15">
      <c r="A327" s="26" t="s">
        <v>5</v>
      </c>
      <c r="B327" s="18" t="s">
        <v>107</v>
      </c>
      <c r="C327" s="15" t="s">
        <v>108</v>
      </c>
      <c r="D327" s="16" t="s">
        <v>193</v>
      </c>
      <c r="E327" s="17" t="s">
        <v>193</v>
      </c>
      <c r="F327" s="17" t="s">
        <v>193</v>
      </c>
      <c r="G327" s="17" t="s">
        <v>193</v>
      </c>
      <c r="H327" s="104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>
        <v>1</v>
      </c>
    </row>
    <row r="328" spans="1:65">
      <c r="A328" s="32"/>
      <c r="B328" s="19" t="s">
        <v>194</v>
      </c>
      <c r="C328" s="8" t="s">
        <v>194</v>
      </c>
      <c r="D328" s="102" t="s">
        <v>196</v>
      </c>
      <c r="E328" s="103" t="s">
        <v>198</v>
      </c>
      <c r="F328" s="103" t="s">
        <v>200</v>
      </c>
      <c r="G328" s="103" t="s">
        <v>201</v>
      </c>
      <c r="H328" s="104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 t="s">
        <v>3</v>
      </c>
    </row>
    <row r="329" spans="1:65">
      <c r="A329" s="32"/>
      <c r="B329" s="19"/>
      <c r="C329" s="8"/>
      <c r="D329" s="9" t="s">
        <v>215</v>
      </c>
      <c r="E329" s="10" t="s">
        <v>215</v>
      </c>
      <c r="F329" s="10" t="s">
        <v>216</v>
      </c>
      <c r="G329" s="10" t="s">
        <v>215</v>
      </c>
      <c r="H329" s="104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9"/>
      <c r="C330" s="8"/>
      <c r="D330" s="27"/>
      <c r="E330" s="27"/>
      <c r="F330" s="27"/>
      <c r="G330" s="27"/>
      <c r="H330" s="104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2</v>
      </c>
    </row>
    <row r="331" spans="1:65">
      <c r="A331" s="32"/>
      <c r="B331" s="18">
        <v>1</v>
      </c>
      <c r="C331" s="14">
        <v>1</v>
      </c>
      <c r="D331" s="107">
        <v>6.8</v>
      </c>
      <c r="E331" s="21">
        <v>6.42</v>
      </c>
      <c r="F331" s="22">
        <v>5.7</v>
      </c>
      <c r="G331" s="21">
        <v>6</v>
      </c>
      <c r="H331" s="104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1</v>
      </c>
    </row>
    <row r="332" spans="1:65">
      <c r="A332" s="32"/>
      <c r="B332" s="19">
        <v>1</v>
      </c>
      <c r="C332" s="8">
        <v>2</v>
      </c>
      <c r="D332" s="10">
        <v>6.2</v>
      </c>
      <c r="E332" s="10">
        <v>6.43</v>
      </c>
      <c r="F332" s="23">
        <v>5.4</v>
      </c>
      <c r="G332" s="10">
        <v>6.2</v>
      </c>
      <c r="H332" s="104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6</v>
      </c>
    </row>
    <row r="333" spans="1:65">
      <c r="A333" s="32"/>
      <c r="B333" s="19">
        <v>1</v>
      </c>
      <c r="C333" s="8">
        <v>3</v>
      </c>
      <c r="D333" s="10">
        <v>6.2</v>
      </c>
      <c r="E333" s="10">
        <v>6.28</v>
      </c>
      <c r="F333" s="23">
        <v>5.9</v>
      </c>
      <c r="G333" s="10">
        <v>6.2</v>
      </c>
      <c r="H333" s="104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16</v>
      </c>
    </row>
    <row r="334" spans="1:65">
      <c r="A334" s="32"/>
      <c r="B334" s="19">
        <v>1</v>
      </c>
      <c r="C334" s="8">
        <v>4</v>
      </c>
      <c r="D334" s="10">
        <v>6.2</v>
      </c>
      <c r="E334" s="10">
        <v>6.54</v>
      </c>
      <c r="F334" s="23">
        <v>6.2</v>
      </c>
      <c r="G334" s="10">
        <v>6.2</v>
      </c>
      <c r="H334" s="104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6.21875</v>
      </c>
    </row>
    <row r="335" spans="1:65">
      <c r="A335" s="32"/>
      <c r="B335" s="19">
        <v>1</v>
      </c>
      <c r="C335" s="8">
        <v>5</v>
      </c>
      <c r="D335" s="10">
        <v>6.2</v>
      </c>
      <c r="E335" s="10">
        <v>6.42</v>
      </c>
      <c r="F335" s="10">
        <v>6.2</v>
      </c>
      <c r="G335" s="10">
        <v>6</v>
      </c>
      <c r="H335" s="104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29">
        <v>12</v>
      </c>
    </row>
    <row r="336" spans="1:65">
      <c r="A336" s="32"/>
      <c r="B336" s="19">
        <v>1</v>
      </c>
      <c r="C336" s="8">
        <v>6</v>
      </c>
      <c r="D336" s="10">
        <v>6.4</v>
      </c>
      <c r="E336" s="10">
        <v>6.52</v>
      </c>
      <c r="F336" s="10">
        <v>6.8</v>
      </c>
      <c r="G336" s="10">
        <v>6.4</v>
      </c>
      <c r="H336" s="104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8"/>
    </row>
    <row r="337" spans="1:65">
      <c r="A337" s="32"/>
      <c r="B337" s="20" t="s">
        <v>207</v>
      </c>
      <c r="C337" s="12"/>
      <c r="D337" s="24">
        <v>6.333333333333333</v>
      </c>
      <c r="E337" s="24">
        <v>6.4349999999999996</v>
      </c>
      <c r="F337" s="24">
        <v>6.0333333333333323</v>
      </c>
      <c r="G337" s="24">
        <v>6.166666666666667</v>
      </c>
      <c r="H337" s="104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8"/>
    </row>
    <row r="338" spans="1:65">
      <c r="A338" s="32"/>
      <c r="B338" s="3" t="s">
        <v>208</v>
      </c>
      <c r="C338" s="30"/>
      <c r="D338" s="11">
        <v>6.2</v>
      </c>
      <c r="E338" s="11">
        <v>6.4249999999999998</v>
      </c>
      <c r="F338" s="11">
        <v>6.0500000000000007</v>
      </c>
      <c r="G338" s="11">
        <v>6.2</v>
      </c>
      <c r="H338" s="104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8"/>
    </row>
    <row r="339" spans="1:65">
      <c r="A339" s="32"/>
      <c r="B339" s="3" t="s">
        <v>209</v>
      </c>
      <c r="C339" s="30"/>
      <c r="D339" s="25">
        <v>0.24221202832779923</v>
      </c>
      <c r="E339" s="25">
        <v>9.2466210044534508E-2</v>
      </c>
      <c r="F339" s="25">
        <v>0.48442405665559851</v>
      </c>
      <c r="G339" s="25">
        <v>0.15055453054181633</v>
      </c>
      <c r="H339" s="104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8"/>
    </row>
    <row r="340" spans="1:65">
      <c r="A340" s="32"/>
      <c r="B340" s="3" t="s">
        <v>84</v>
      </c>
      <c r="C340" s="30"/>
      <c r="D340" s="13">
        <v>3.8244004472810407E-2</v>
      </c>
      <c r="E340" s="13">
        <v>1.4369263410184074E-2</v>
      </c>
      <c r="F340" s="13">
        <v>8.0291280108662752E-2</v>
      </c>
      <c r="G340" s="13">
        <v>2.4414248195970215E-2</v>
      </c>
      <c r="H340" s="104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8"/>
    </row>
    <row r="341" spans="1:65">
      <c r="A341" s="32"/>
      <c r="B341" s="3" t="s">
        <v>210</v>
      </c>
      <c r="C341" s="30"/>
      <c r="D341" s="13">
        <v>1.8425460636515956E-2</v>
      </c>
      <c r="E341" s="13">
        <v>3.4773869346733655E-2</v>
      </c>
      <c r="F341" s="13">
        <v>-2.9815745393634963E-2</v>
      </c>
      <c r="G341" s="13">
        <v>-8.3752093802345051E-3</v>
      </c>
      <c r="H341" s="104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8"/>
    </row>
    <row r="342" spans="1:65">
      <c r="A342" s="32"/>
      <c r="B342" s="50" t="s">
        <v>211</v>
      </c>
      <c r="C342" s="51"/>
      <c r="D342" s="49">
        <v>0.42</v>
      </c>
      <c r="E342" s="49">
        <v>0.93</v>
      </c>
      <c r="F342" s="49">
        <v>1.0900000000000001</v>
      </c>
      <c r="G342" s="49">
        <v>0.42</v>
      </c>
      <c r="H342" s="104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58"/>
    </row>
    <row r="343" spans="1:65">
      <c r="B343" s="33"/>
      <c r="C343" s="20"/>
      <c r="D343" s="28"/>
      <c r="E343" s="28"/>
      <c r="F343" s="28"/>
      <c r="G343" s="28"/>
      <c r="BM343" s="58"/>
    </row>
    <row r="344" spans="1:65" ht="15">
      <c r="B344" s="34" t="s">
        <v>331</v>
      </c>
      <c r="BM344" s="29" t="s">
        <v>213</v>
      </c>
    </row>
    <row r="345" spans="1:65" ht="15">
      <c r="A345" s="26" t="s">
        <v>79</v>
      </c>
      <c r="B345" s="18" t="s">
        <v>107</v>
      </c>
      <c r="C345" s="15" t="s">
        <v>108</v>
      </c>
      <c r="D345" s="16" t="s">
        <v>193</v>
      </c>
      <c r="E345" s="17" t="s">
        <v>193</v>
      </c>
      <c r="F345" s="17" t="s">
        <v>193</v>
      </c>
      <c r="G345" s="17" t="s">
        <v>193</v>
      </c>
      <c r="H345" s="17" t="s">
        <v>193</v>
      </c>
      <c r="I345" s="104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>
        <v>1</v>
      </c>
    </row>
    <row r="346" spans="1:65">
      <c r="A346" s="32"/>
      <c r="B346" s="19" t="s">
        <v>194</v>
      </c>
      <c r="C346" s="8" t="s">
        <v>194</v>
      </c>
      <c r="D346" s="102" t="s">
        <v>197</v>
      </c>
      <c r="E346" s="103" t="s">
        <v>198</v>
      </c>
      <c r="F346" s="103" t="s">
        <v>214</v>
      </c>
      <c r="G346" s="103" t="s">
        <v>200</v>
      </c>
      <c r="H346" s="103" t="s">
        <v>203</v>
      </c>
      <c r="I346" s="104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 t="s">
        <v>3</v>
      </c>
    </row>
    <row r="347" spans="1:65">
      <c r="A347" s="32"/>
      <c r="B347" s="19"/>
      <c r="C347" s="8"/>
      <c r="D347" s="9" t="s">
        <v>216</v>
      </c>
      <c r="E347" s="10" t="s">
        <v>215</v>
      </c>
      <c r="F347" s="10" t="s">
        <v>216</v>
      </c>
      <c r="G347" s="10" t="s">
        <v>216</v>
      </c>
      <c r="H347" s="10" t="s">
        <v>216</v>
      </c>
      <c r="I347" s="104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2</v>
      </c>
    </row>
    <row r="348" spans="1:65">
      <c r="A348" s="32"/>
      <c r="B348" s="19"/>
      <c r="C348" s="8"/>
      <c r="D348" s="27"/>
      <c r="E348" s="27"/>
      <c r="F348" s="27"/>
      <c r="G348" s="27"/>
      <c r="H348" s="27"/>
      <c r="I348" s="104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29">
        <v>2</v>
      </c>
    </row>
    <row r="349" spans="1:65">
      <c r="A349" s="32"/>
      <c r="B349" s="18">
        <v>1</v>
      </c>
      <c r="C349" s="14">
        <v>1</v>
      </c>
      <c r="D349" s="21">
        <v>0.24</v>
      </c>
      <c r="E349" s="98">
        <v>1.4</v>
      </c>
      <c r="F349" s="22">
        <v>0.11</v>
      </c>
      <c r="G349" s="98" t="s">
        <v>102</v>
      </c>
      <c r="H349" s="22">
        <v>0.11</v>
      </c>
      <c r="I349" s="104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29">
        <v>1</v>
      </c>
    </row>
    <row r="350" spans="1:65">
      <c r="A350" s="32"/>
      <c r="B350" s="19">
        <v>1</v>
      </c>
      <c r="C350" s="8">
        <v>2</v>
      </c>
      <c r="D350" s="10">
        <v>0.24</v>
      </c>
      <c r="E350" s="100">
        <v>1.4</v>
      </c>
      <c r="F350" s="23">
        <v>0.12</v>
      </c>
      <c r="G350" s="100" t="s">
        <v>102</v>
      </c>
      <c r="H350" s="23">
        <v>0.14000000000000001</v>
      </c>
      <c r="I350" s="104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29">
        <v>29</v>
      </c>
    </row>
    <row r="351" spans="1:65">
      <c r="A351" s="32"/>
      <c r="B351" s="19">
        <v>1</v>
      </c>
      <c r="C351" s="8">
        <v>3</v>
      </c>
      <c r="D351" s="10">
        <v>0.24</v>
      </c>
      <c r="E351" s="100">
        <v>1.2</v>
      </c>
      <c r="F351" s="23">
        <v>0.12</v>
      </c>
      <c r="G351" s="100" t="s">
        <v>102</v>
      </c>
      <c r="H351" s="23">
        <v>0.14000000000000001</v>
      </c>
      <c r="I351" s="104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29">
        <v>16</v>
      </c>
    </row>
    <row r="352" spans="1:65">
      <c r="A352" s="32"/>
      <c r="B352" s="19">
        <v>1</v>
      </c>
      <c r="C352" s="8">
        <v>4</v>
      </c>
      <c r="D352" s="10">
        <v>0.24</v>
      </c>
      <c r="E352" s="100">
        <v>1.3</v>
      </c>
      <c r="F352" s="23">
        <v>0.17</v>
      </c>
      <c r="G352" s="100" t="s">
        <v>102</v>
      </c>
      <c r="H352" s="23">
        <v>0.13</v>
      </c>
      <c r="I352" s="104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29">
        <v>0.17499999999999999</v>
      </c>
    </row>
    <row r="353" spans="1:65">
      <c r="A353" s="32"/>
      <c r="B353" s="19">
        <v>1</v>
      </c>
      <c r="C353" s="8">
        <v>5</v>
      </c>
      <c r="D353" s="10">
        <v>0.24</v>
      </c>
      <c r="E353" s="100">
        <v>1.4</v>
      </c>
      <c r="F353" s="10">
        <v>0.2</v>
      </c>
      <c r="G353" s="100" t="s">
        <v>102</v>
      </c>
      <c r="H353" s="10">
        <v>0.12</v>
      </c>
      <c r="I353" s="104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29">
        <v>9</v>
      </c>
    </row>
    <row r="354" spans="1:65">
      <c r="A354" s="32"/>
      <c r="B354" s="19">
        <v>1</v>
      </c>
      <c r="C354" s="8">
        <v>6</v>
      </c>
      <c r="D354" s="10">
        <v>0.25</v>
      </c>
      <c r="E354" s="100">
        <v>1.3</v>
      </c>
      <c r="F354" s="10">
        <v>0.2</v>
      </c>
      <c r="G354" s="100" t="s">
        <v>102</v>
      </c>
      <c r="H354" s="10">
        <v>0.14000000000000001</v>
      </c>
      <c r="I354" s="104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58"/>
    </row>
    <row r="355" spans="1:65">
      <c r="A355" s="32"/>
      <c r="B355" s="20" t="s">
        <v>207</v>
      </c>
      <c r="C355" s="12"/>
      <c r="D355" s="24">
        <v>0.24166666666666667</v>
      </c>
      <c r="E355" s="24">
        <v>1.3333333333333333</v>
      </c>
      <c r="F355" s="24">
        <v>0.15333333333333332</v>
      </c>
      <c r="G355" s="24" t="s">
        <v>437</v>
      </c>
      <c r="H355" s="24">
        <v>0.13</v>
      </c>
      <c r="I355" s="104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58"/>
    </row>
    <row r="356" spans="1:65">
      <c r="A356" s="32"/>
      <c r="B356" s="3" t="s">
        <v>208</v>
      </c>
      <c r="C356" s="30"/>
      <c r="D356" s="11">
        <v>0.24</v>
      </c>
      <c r="E356" s="11">
        <v>1.35</v>
      </c>
      <c r="F356" s="11">
        <v>0.14500000000000002</v>
      </c>
      <c r="G356" s="11" t="s">
        <v>437</v>
      </c>
      <c r="H356" s="11">
        <v>0.13500000000000001</v>
      </c>
      <c r="I356" s="104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58"/>
    </row>
    <row r="357" spans="1:65">
      <c r="A357" s="32"/>
      <c r="B357" s="3" t="s">
        <v>209</v>
      </c>
      <c r="C357" s="30"/>
      <c r="D357" s="25">
        <v>4.0824829046386332E-3</v>
      </c>
      <c r="E357" s="25">
        <v>8.1649658092772581E-2</v>
      </c>
      <c r="F357" s="25">
        <v>4.17931413830867E-2</v>
      </c>
      <c r="G357" s="25" t="s">
        <v>437</v>
      </c>
      <c r="H357" s="25">
        <v>1.2649110640673523E-2</v>
      </c>
      <c r="I357" s="104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8"/>
    </row>
    <row r="358" spans="1:65">
      <c r="A358" s="32"/>
      <c r="B358" s="3" t="s">
        <v>84</v>
      </c>
      <c r="C358" s="30"/>
      <c r="D358" s="13">
        <v>1.6893032708849516E-2</v>
      </c>
      <c r="E358" s="13">
        <v>6.1237243569579436E-2</v>
      </c>
      <c r="F358" s="13">
        <v>0.27256396554186979</v>
      </c>
      <c r="G358" s="13" t="s">
        <v>437</v>
      </c>
      <c r="H358" s="13">
        <v>9.7300851082104012E-2</v>
      </c>
      <c r="I358" s="104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8"/>
    </row>
    <row r="359" spans="1:65">
      <c r="A359" s="32"/>
      <c r="B359" s="3" t="s">
        <v>210</v>
      </c>
      <c r="C359" s="30"/>
      <c r="D359" s="13">
        <v>0.38095238095238115</v>
      </c>
      <c r="E359" s="13">
        <v>6.6190476190476195</v>
      </c>
      <c r="F359" s="13">
        <v>-0.12380952380952381</v>
      </c>
      <c r="G359" s="13" t="s">
        <v>437</v>
      </c>
      <c r="H359" s="13">
        <v>-0.25714285714285712</v>
      </c>
      <c r="I359" s="104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8"/>
    </row>
    <row r="360" spans="1:65">
      <c r="A360" s="32"/>
      <c r="B360" s="50" t="s">
        <v>211</v>
      </c>
      <c r="C360" s="51"/>
      <c r="D360" s="49">
        <v>0.67</v>
      </c>
      <c r="E360" s="49">
        <v>9.01</v>
      </c>
      <c r="F360" s="49">
        <v>0</v>
      </c>
      <c r="G360" s="49">
        <v>0.79</v>
      </c>
      <c r="H360" s="49">
        <v>0.18</v>
      </c>
      <c r="I360" s="104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58"/>
    </row>
    <row r="361" spans="1:65">
      <c r="B361" s="33"/>
      <c r="C361" s="20"/>
      <c r="D361" s="28"/>
      <c r="E361" s="28"/>
      <c r="F361" s="28"/>
      <c r="G361" s="28"/>
      <c r="H361" s="28"/>
      <c r="BM361" s="58"/>
    </row>
    <row r="362" spans="1:65" ht="15">
      <c r="B362" s="34" t="s">
        <v>332</v>
      </c>
      <c r="BM362" s="29" t="s">
        <v>64</v>
      </c>
    </row>
    <row r="363" spans="1:65" ht="15">
      <c r="A363" s="26" t="s">
        <v>8</v>
      </c>
      <c r="B363" s="18" t="s">
        <v>107</v>
      </c>
      <c r="C363" s="15" t="s">
        <v>108</v>
      </c>
      <c r="D363" s="16" t="s">
        <v>193</v>
      </c>
      <c r="E363" s="17" t="s">
        <v>193</v>
      </c>
      <c r="F363" s="17" t="s">
        <v>193</v>
      </c>
      <c r="G363" s="17" t="s">
        <v>193</v>
      </c>
      <c r="H363" s="17" t="s">
        <v>193</v>
      </c>
      <c r="I363" s="17" t="s">
        <v>193</v>
      </c>
      <c r="J363" s="17" t="s">
        <v>193</v>
      </c>
      <c r="K363" s="17" t="s">
        <v>193</v>
      </c>
      <c r="L363" s="104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>
        <v>1</v>
      </c>
    </row>
    <row r="364" spans="1:65">
      <c r="A364" s="32"/>
      <c r="B364" s="19" t="s">
        <v>194</v>
      </c>
      <c r="C364" s="8" t="s">
        <v>194</v>
      </c>
      <c r="D364" s="102" t="s">
        <v>196</v>
      </c>
      <c r="E364" s="103" t="s">
        <v>197</v>
      </c>
      <c r="F364" s="103" t="s">
        <v>198</v>
      </c>
      <c r="G364" s="103" t="s">
        <v>199</v>
      </c>
      <c r="H364" s="103" t="s">
        <v>214</v>
      </c>
      <c r="I364" s="103" t="s">
        <v>200</v>
      </c>
      <c r="J364" s="103" t="s">
        <v>201</v>
      </c>
      <c r="K364" s="103" t="s">
        <v>203</v>
      </c>
      <c r="L364" s="104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 t="s">
        <v>3</v>
      </c>
    </row>
    <row r="365" spans="1:65">
      <c r="A365" s="32"/>
      <c r="B365" s="19"/>
      <c r="C365" s="8"/>
      <c r="D365" s="9" t="s">
        <v>215</v>
      </c>
      <c r="E365" s="10" t="s">
        <v>216</v>
      </c>
      <c r="F365" s="10" t="s">
        <v>215</v>
      </c>
      <c r="G365" s="10" t="s">
        <v>215</v>
      </c>
      <c r="H365" s="10" t="s">
        <v>216</v>
      </c>
      <c r="I365" s="10" t="s">
        <v>216</v>
      </c>
      <c r="J365" s="10" t="s">
        <v>215</v>
      </c>
      <c r="K365" s="10" t="s">
        <v>216</v>
      </c>
      <c r="L365" s="104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2</v>
      </c>
    </row>
    <row r="366" spans="1:65">
      <c r="A366" s="32"/>
      <c r="B366" s="19"/>
      <c r="C366" s="8"/>
      <c r="D366" s="27"/>
      <c r="E366" s="27"/>
      <c r="F366" s="27"/>
      <c r="G366" s="27"/>
      <c r="H366" s="27"/>
      <c r="I366" s="27"/>
      <c r="J366" s="27"/>
      <c r="K366" s="27"/>
      <c r="L366" s="104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29">
        <v>3</v>
      </c>
    </row>
    <row r="367" spans="1:65">
      <c r="A367" s="32"/>
      <c r="B367" s="18">
        <v>1</v>
      </c>
      <c r="C367" s="14">
        <v>1</v>
      </c>
      <c r="D367" s="21">
        <v>4</v>
      </c>
      <c r="E367" s="21">
        <v>3.9</v>
      </c>
      <c r="F367" s="22">
        <v>4.21</v>
      </c>
      <c r="G367" s="21">
        <v>3.92</v>
      </c>
      <c r="H367" s="22">
        <v>4.4000000000000004</v>
      </c>
      <c r="I367" s="98">
        <v>3.5</v>
      </c>
      <c r="J367" s="22">
        <v>4.5999999999999996</v>
      </c>
      <c r="K367" s="21">
        <v>4.0999999999999996</v>
      </c>
      <c r="L367" s="104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29">
        <v>1</v>
      </c>
    </row>
    <row r="368" spans="1:65">
      <c r="A368" s="32"/>
      <c r="B368" s="19">
        <v>1</v>
      </c>
      <c r="C368" s="8">
        <v>2</v>
      </c>
      <c r="D368" s="106">
        <v>3.4</v>
      </c>
      <c r="E368" s="10">
        <v>4.2</v>
      </c>
      <c r="F368" s="23">
        <v>4.2300000000000004</v>
      </c>
      <c r="G368" s="10">
        <v>4.18</v>
      </c>
      <c r="H368" s="23">
        <v>4.3</v>
      </c>
      <c r="I368" s="100">
        <v>4.2</v>
      </c>
      <c r="J368" s="23">
        <v>4.2</v>
      </c>
      <c r="K368" s="10">
        <v>4.0999999999999996</v>
      </c>
      <c r="L368" s="104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29">
        <v>13</v>
      </c>
    </row>
    <row r="369" spans="1:65">
      <c r="A369" s="32"/>
      <c r="B369" s="19">
        <v>1</v>
      </c>
      <c r="C369" s="8">
        <v>3</v>
      </c>
      <c r="D369" s="10">
        <v>4</v>
      </c>
      <c r="E369" s="10">
        <v>4.0999999999999996</v>
      </c>
      <c r="F369" s="23">
        <v>4.2</v>
      </c>
      <c r="G369" s="10">
        <v>4.0599999999999996</v>
      </c>
      <c r="H369" s="23">
        <v>4.0999999999999996</v>
      </c>
      <c r="I369" s="100">
        <v>4.2</v>
      </c>
      <c r="J369" s="23">
        <v>4.4000000000000004</v>
      </c>
      <c r="K369" s="101">
        <v>4.5</v>
      </c>
      <c r="L369" s="104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29">
        <v>16</v>
      </c>
    </row>
    <row r="370" spans="1:65">
      <c r="A370" s="32"/>
      <c r="B370" s="19">
        <v>1</v>
      </c>
      <c r="C370" s="8">
        <v>4</v>
      </c>
      <c r="D370" s="10">
        <v>4</v>
      </c>
      <c r="E370" s="10">
        <v>4</v>
      </c>
      <c r="F370" s="23">
        <v>4.18</v>
      </c>
      <c r="G370" s="10">
        <v>4.03</v>
      </c>
      <c r="H370" s="23">
        <v>4.3</v>
      </c>
      <c r="I370" s="100">
        <v>0.9</v>
      </c>
      <c r="J370" s="23">
        <v>4.5999999999999996</v>
      </c>
      <c r="K370" s="23">
        <v>4.2</v>
      </c>
      <c r="L370" s="104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29">
        <v>4.155904761904762</v>
      </c>
    </row>
    <row r="371" spans="1:65">
      <c r="A371" s="32"/>
      <c r="B371" s="19">
        <v>1</v>
      </c>
      <c r="C371" s="8">
        <v>5</v>
      </c>
      <c r="D371" s="10">
        <v>3.6</v>
      </c>
      <c r="E371" s="10">
        <v>4.2</v>
      </c>
      <c r="F371" s="10">
        <v>4.17</v>
      </c>
      <c r="G371" s="10">
        <v>4.38</v>
      </c>
      <c r="H371" s="10">
        <v>4.5</v>
      </c>
      <c r="I371" s="100">
        <v>1.1000000000000001</v>
      </c>
      <c r="J371" s="10">
        <v>4.4000000000000004</v>
      </c>
      <c r="K371" s="10">
        <v>4.0999999999999996</v>
      </c>
      <c r="L371" s="104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29">
        <v>24</v>
      </c>
    </row>
    <row r="372" spans="1:65">
      <c r="A372" s="32"/>
      <c r="B372" s="19">
        <v>1</v>
      </c>
      <c r="C372" s="8">
        <v>6</v>
      </c>
      <c r="D372" s="10">
        <v>3.6</v>
      </c>
      <c r="E372" s="10">
        <v>4.2</v>
      </c>
      <c r="F372" s="106">
        <v>4.42</v>
      </c>
      <c r="G372" s="10">
        <v>4.21</v>
      </c>
      <c r="H372" s="10">
        <v>4.0999999999999996</v>
      </c>
      <c r="I372" s="100">
        <v>1.7</v>
      </c>
      <c r="J372" s="10">
        <v>4.2</v>
      </c>
      <c r="K372" s="10">
        <v>4.2</v>
      </c>
      <c r="L372" s="104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58"/>
    </row>
    <row r="373" spans="1:65">
      <c r="A373" s="32"/>
      <c r="B373" s="20" t="s">
        <v>207</v>
      </c>
      <c r="C373" s="12"/>
      <c r="D373" s="24">
        <v>3.7666666666666671</v>
      </c>
      <c r="E373" s="24">
        <v>4.0999999999999996</v>
      </c>
      <c r="F373" s="24">
        <v>4.2350000000000003</v>
      </c>
      <c r="G373" s="24">
        <v>4.13</v>
      </c>
      <c r="H373" s="24">
        <v>4.2833333333333323</v>
      </c>
      <c r="I373" s="24">
        <v>2.6</v>
      </c>
      <c r="J373" s="24">
        <v>4.4000000000000004</v>
      </c>
      <c r="K373" s="24">
        <v>4.2</v>
      </c>
      <c r="L373" s="104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58"/>
    </row>
    <row r="374" spans="1:65">
      <c r="A374" s="32"/>
      <c r="B374" s="3" t="s">
        <v>208</v>
      </c>
      <c r="C374" s="30"/>
      <c r="D374" s="11">
        <v>3.8</v>
      </c>
      <c r="E374" s="11">
        <v>4.1500000000000004</v>
      </c>
      <c r="F374" s="11">
        <v>4.2050000000000001</v>
      </c>
      <c r="G374" s="11">
        <v>4.1199999999999992</v>
      </c>
      <c r="H374" s="11">
        <v>4.3</v>
      </c>
      <c r="I374" s="11">
        <v>2.6</v>
      </c>
      <c r="J374" s="11">
        <v>4.4000000000000004</v>
      </c>
      <c r="K374" s="11">
        <v>4.1500000000000004</v>
      </c>
      <c r="L374" s="104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58"/>
    </row>
    <row r="375" spans="1:65">
      <c r="A375" s="32"/>
      <c r="B375" s="3" t="s">
        <v>209</v>
      </c>
      <c r="C375" s="30"/>
      <c r="D375" s="25">
        <v>0.26583202716502519</v>
      </c>
      <c r="E375" s="25">
        <v>0.12649110640673528</v>
      </c>
      <c r="F375" s="25">
        <v>9.3112834775878242E-2</v>
      </c>
      <c r="G375" s="25">
        <v>0.16149303390549075</v>
      </c>
      <c r="H375" s="25">
        <v>0.16020819787597243</v>
      </c>
      <c r="I375" s="25">
        <v>1.5414279094398162</v>
      </c>
      <c r="J375" s="25">
        <v>0.17888543819998295</v>
      </c>
      <c r="K375" s="25">
        <v>0.15491933384829681</v>
      </c>
      <c r="L375" s="193"/>
      <c r="M375" s="194"/>
      <c r="N375" s="194"/>
      <c r="O375" s="194"/>
      <c r="P375" s="194"/>
      <c r="Q375" s="194"/>
      <c r="R375" s="194"/>
      <c r="S375" s="194"/>
      <c r="T375" s="194"/>
      <c r="U375" s="194"/>
      <c r="V375" s="194"/>
      <c r="W375" s="194"/>
      <c r="X375" s="194"/>
      <c r="Y375" s="194"/>
      <c r="Z375" s="194"/>
      <c r="AA375" s="194"/>
      <c r="AB375" s="194"/>
      <c r="AC375" s="194"/>
      <c r="AD375" s="194"/>
      <c r="AE375" s="194"/>
      <c r="AF375" s="194"/>
      <c r="AG375" s="194"/>
      <c r="AH375" s="194"/>
      <c r="AI375" s="194"/>
      <c r="AJ375" s="194"/>
      <c r="AK375" s="194"/>
      <c r="AL375" s="194"/>
      <c r="AM375" s="194"/>
      <c r="AN375" s="194"/>
      <c r="AO375" s="194"/>
      <c r="AP375" s="194"/>
      <c r="AQ375" s="194"/>
      <c r="AR375" s="194"/>
      <c r="AS375" s="194"/>
      <c r="AT375" s="194"/>
      <c r="AU375" s="194"/>
      <c r="AV375" s="194"/>
      <c r="AW375" s="194"/>
      <c r="AX375" s="194"/>
      <c r="AY375" s="194"/>
      <c r="AZ375" s="194"/>
      <c r="BA375" s="194"/>
      <c r="BB375" s="194"/>
      <c r="BC375" s="194"/>
      <c r="BD375" s="194"/>
      <c r="BE375" s="194"/>
      <c r="BF375" s="194"/>
      <c r="BG375" s="194"/>
      <c r="BH375" s="194"/>
      <c r="BI375" s="194"/>
      <c r="BJ375" s="194"/>
      <c r="BK375" s="194"/>
      <c r="BL375" s="194"/>
      <c r="BM375" s="59"/>
    </row>
    <row r="376" spans="1:65">
      <c r="A376" s="32"/>
      <c r="B376" s="3" t="s">
        <v>84</v>
      </c>
      <c r="C376" s="30"/>
      <c r="D376" s="13">
        <v>7.0574874468590745E-2</v>
      </c>
      <c r="E376" s="13">
        <v>3.0851489367496411E-2</v>
      </c>
      <c r="F376" s="13">
        <v>2.1986501718035002E-2</v>
      </c>
      <c r="G376" s="13">
        <v>3.910242951706798E-2</v>
      </c>
      <c r="H376" s="13">
        <v>3.7402692111121974E-2</v>
      </c>
      <c r="I376" s="13">
        <v>0.59285688824608318</v>
      </c>
      <c r="J376" s="13">
        <v>4.065578140908703E-2</v>
      </c>
      <c r="K376" s="13">
        <v>3.6885555678165906E-2</v>
      </c>
      <c r="L376" s="104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8"/>
    </row>
    <row r="377" spans="1:65">
      <c r="A377" s="32"/>
      <c r="B377" s="3" t="s">
        <v>210</v>
      </c>
      <c r="C377" s="30"/>
      <c r="D377" s="13">
        <v>-9.3659050805508959E-2</v>
      </c>
      <c r="E377" s="13">
        <v>-1.3451887159979026E-2</v>
      </c>
      <c r="F377" s="13">
        <v>1.9032014116460827E-2</v>
      </c>
      <c r="G377" s="13">
        <v>-6.2332424318812807E-3</v>
      </c>
      <c r="H377" s="13">
        <v>3.0662052845062515E-2</v>
      </c>
      <c r="I377" s="13">
        <v>-0.37438412356486472</v>
      </c>
      <c r="J377" s="13">
        <v>5.8734560120998314E-2</v>
      </c>
      <c r="K377" s="13">
        <v>1.0610261933680087E-2</v>
      </c>
      <c r="L377" s="104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8"/>
    </row>
    <row r="378" spans="1:65">
      <c r="A378" s="32"/>
      <c r="B378" s="50" t="s">
        <v>211</v>
      </c>
      <c r="C378" s="51"/>
      <c r="D378" s="49">
        <v>2.85</v>
      </c>
      <c r="E378" s="49">
        <v>0.47</v>
      </c>
      <c r="F378" s="49">
        <v>0.5</v>
      </c>
      <c r="G378" s="49">
        <v>0.25</v>
      </c>
      <c r="H378" s="49">
        <v>0.85</v>
      </c>
      <c r="I378" s="49">
        <v>11.21</v>
      </c>
      <c r="J378" s="49">
        <v>1.68</v>
      </c>
      <c r="K378" s="49">
        <v>0.25</v>
      </c>
      <c r="L378" s="104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58"/>
    </row>
    <row r="379" spans="1:65">
      <c r="B379" s="33"/>
      <c r="C379" s="20"/>
      <c r="D379" s="28"/>
      <c r="E379" s="28"/>
      <c r="F379" s="28"/>
      <c r="G379" s="28"/>
      <c r="H379" s="28"/>
      <c r="I379" s="28"/>
      <c r="J379" s="28"/>
      <c r="K379" s="28"/>
      <c r="BM379" s="58"/>
    </row>
    <row r="380" spans="1:65" ht="15">
      <c r="B380" s="34" t="s">
        <v>333</v>
      </c>
      <c r="BM380" s="29" t="s">
        <v>213</v>
      </c>
    </row>
    <row r="381" spans="1:65" ht="15">
      <c r="A381" s="26" t="s">
        <v>11</v>
      </c>
      <c r="B381" s="18" t="s">
        <v>107</v>
      </c>
      <c r="C381" s="15" t="s">
        <v>108</v>
      </c>
      <c r="D381" s="16" t="s">
        <v>193</v>
      </c>
      <c r="E381" s="17" t="s">
        <v>193</v>
      </c>
      <c r="F381" s="17" t="s">
        <v>193</v>
      </c>
      <c r="G381" s="17" t="s">
        <v>193</v>
      </c>
      <c r="H381" s="104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>
        <v>1</v>
      </c>
    </row>
    <row r="382" spans="1:65">
      <c r="A382" s="32"/>
      <c r="B382" s="19" t="s">
        <v>194</v>
      </c>
      <c r="C382" s="8" t="s">
        <v>194</v>
      </c>
      <c r="D382" s="102" t="s">
        <v>196</v>
      </c>
      <c r="E382" s="103" t="s">
        <v>198</v>
      </c>
      <c r="F382" s="103" t="s">
        <v>200</v>
      </c>
      <c r="G382" s="103" t="s">
        <v>201</v>
      </c>
      <c r="H382" s="104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 t="s">
        <v>3</v>
      </c>
    </row>
    <row r="383" spans="1:65">
      <c r="A383" s="32"/>
      <c r="B383" s="19"/>
      <c r="C383" s="8"/>
      <c r="D383" s="9" t="s">
        <v>215</v>
      </c>
      <c r="E383" s="10" t="s">
        <v>215</v>
      </c>
      <c r="F383" s="10" t="s">
        <v>216</v>
      </c>
      <c r="G383" s="10" t="s">
        <v>215</v>
      </c>
      <c r="H383" s="104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9"/>
      <c r="C384" s="8"/>
      <c r="D384" s="27"/>
      <c r="E384" s="27"/>
      <c r="F384" s="27"/>
      <c r="G384" s="27"/>
      <c r="H384" s="104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2</v>
      </c>
    </row>
    <row r="385" spans="1:65">
      <c r="A385" s="32"/>
      <c r="B385" s="18">
        <v>1</v>
      </c>
      <c r="C385" s="14">
        <v>1</v>
      </c>
      <c r="D385" s="21">
        <v>0.5</v>
      </c>
      <c r="E385" s="21">
        <v>0.46</v>
      </c>
      <c r="F385" s="22">
        <v>0.4</v>
      </c>
      <c r="G385" s="21">
        <v>0.46</v>
      </c>
      <c r="H385" s="104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>
        <v>1</v>
      </c>
    </row>
    <row r="386" spans="1:65">
      <c r="A386" s="32"/>
      <c r="B386" s="19">
        <v>1</v>
      </c>
      <c r="C386" s="8">
        <v>2</v>
      </c>
      <c r="D386" s="10">
        <v>0.44</v>
      </c>
      <c r="E386" s="10">
        <v>0.47</v>
      </c>
      <c r="F386" s="23">
        <v>0.4</v>
      </c>
      <c r="G386" s="10">
        <v>0.44</v>
      </c>
      <c r="H386" s="104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4</v>
      </c>
    </row>
    <row r="387" spans="1:65">
      <c r="A387" s="32"/>
      <c r="B387" s="19">
        <v>1</v>
      </c>
      <c r="C387" s="8">
        <v>3</v>
      </c>
      <c r="D387" s="10">
        <v>0.46</v>
      </c>
      <c r="E387" s="10">
        <v>0.46</v>
      </c>
      <c r="F387" s="23">
        <v>0.4</v>
      </c>
      <c r="G387" s="10">
        <v>0.44</v>
      </c>
      <c r="H387" s="104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16</v>
      </c>
    </row>
    <row r="388" spans="1:65">
      <c r="A388" s="32"/>
      <c r="B388" s="19">
        <v>1</v>
      </c>
      <c r="C388" s="8">
        <v>4</v>
      </c>
      <c r="D388" s="10">
        <v>0.44</v>
      </c>
      <c r="E388" s="10">
        <v>0.48</v>
      </c>
      <c r="F388" s="23">
        <v>0.5</v>
      </c>
      <c r="G388" s="10">
        <v>0.44</v>
      </c>
      <c r="H388" s="104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0.456666666666667</v>
      </c>
    </row>
    <row r="389" spans="1:65">
      <c r="A389" s="32"/>
      <c r="B389" s="19">
        <v>1</v>
      </c>
      <c r="C389" s="8">
        <v>5</v>
      </c>
      <c r="D389" s="10">
        <v>0.44</v>
      </c>
      <c r="E389" s="10">
        <v>0.46</v>
      </c>
      <c r="F389" s="10">
        <v>0.5</v>
      </c>
      <c r="G389" s="10">
        <v>0.44</v>
      </c>
      <c r="H389" s="104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29">
        <v>10</v>
      </c>
    </row>
    <row r="390" spans="1:65">
      <c r="A390" s="32"/>
      <c r="B390" s="19">
        <v>1</v>
      </c>
      <c r="C390" s="8">
        <v>6</v>
      </c>
      <c r="D390" s="10">
        <v>0.5</v>
      </c>
      <c r="E390" s="10">
        <v>0.49</v>
      </c>
      <c r="F390" s="10">
        <v>0.5</v>
      </c>
      <c r="G390" s="10">
        <v>0.44</v>
      </c>
      <c r="H390" s="104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8"/>
    </row>
    <row r="391" spans="1:65">
      <c r="A391" s="32"/>
      <c r="B391" s="20" t="s">
        <v>207</v>
      </c>
      <c r="C391" s="12"/>
      <c r="D391" s="24">
        <v>0.46333333333333332</v>
      </c>
      <c r="E391" s="24">
        <v>0.47000000000000003</v>
      </c>
      <c r="F391" s="24">
        <v>0.45</v>
      </c>
      <c r="G391" s="24">
        <v>0.44333333333333336</v>
      </c>
      <c r="H391" s="104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8"/>
    </row>
    <row r="392" spans="1:65">
      <c r="A392" s="32"/>
      <c r="B392" s="3" t="s">
        <v>208</v>
      </c>
      <c r="C392" s="30"/>
      <c r="D392" s="11">
        <v>0.45</v>
      </c>
      <c r="E392" s="11">
        <v>0.46499999999999997</v>
      </c>
      <c r="F392" s="11">
        <v>0.45</v>
      </c>
      <c r="G392" s="11">
        <v>0.44</v>
      </c>
      <c r="H392" s="104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8"/>
    </row>
    <row r="393" spans="1:65">
      <c r="A393" s="32"/>
      <c r="B393" s="3" t="s">
        <v>209</v>
      </c>
      <c r="C393" s="30"/>
      <c r="D393" s="25">
        <v>2.9439202887759489E-2</v>
      </c>
      <c r="E393" s="25">
        <v>1.2649110640673504E-2</v>
      </c>
      <c r="F393" s="25">
        <v>5.4772255750516433E-2</v>
      </c>
      <c r="G393" s="25">
        <v>8.1649658092772682E-3</v>
      </c>
      <c r="H393" s="104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8"/>
    </row>
    <row r="394" spans="1:65">
      <c r="A394" s="32"/>
      <c r="B394" s="3" t="s">
        <v>84</v>
      </c>
      <c r="C394" s="30"/>
      <c r="D394" s="13">
        <v>6.3537847959193136E-2</v>
      </c>
      <c r="E394" s="13">
        <v>2.6913001363135111E-2</v>
      </c>
      <c r="F394" s="13">
        <v>0.12171612389003651</v>
      </c>
      <c r="G394" s="13">
        <v>1.841721611115173E-2</v>
      </c>
      <c r="H394" s="104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8"/>
    </row>
    <row r="395" spans="1:65">
      <c r="A395" s="32"/>
      <c r="B395" s="3" t="s">
        <v>210</v>
      </c>
      <c r="C395" s="30"/>
      <c r="D395" s="13">
        <v>1.4598540145984717E-2</v>
      </c>
      <c r="E395" s="13">
        <v>2.9197080291970101E-2</v>
      </c>
      <c r="F395" s="13">
        <v>-1.459854014598605E-2</v>
      </c>
      <c r="G395" s="13">
        <v>-2.9197080291971433E-2</v>
      </c>
      <c r="H395" s="104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8"/>
    </row>
    <row r="396" spans="1:65">
      <c r="A396" s="32"/>
      <c r="B396" s="50" t="s">
        <v>211</v>
      </c>
      <c r="C396" s="51"/>
      <c r="D396" s="49">
        <v>0.45</v>
      </c>
      <c r="E396" s="49">
        <v>0.9</v>
      </c>
      <c r="F396" s="49">
        <v>0.45</v>
      </c>
      <c r="G396" s="49">
        <v>0.9</v>
      </c>
      <c r="H396" s="104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58"/>
    </row>
    <row r="397" spans="1:65">
      <c r="B397" s="33"/>
      <c r="C397" s="20"/>
      <c r="D397" s="28"/>
      <c r="E397" s="28"/>
      <c r="F397" s="28"/>
      <c r="G397" s="28"/>
      <c r="BM397" s="58"/>
    </row>
    <row r="398" spans="1:65" ht="15">
      <c r="B398" s="34" t="s">
        <v>334</v>
      </c>
      <c r="BM398" s="29" t="s">
        <v>64</v>
      </c>
    </row>
    <row r="399" spans="1:65" ht="15">
      <c r="A399" s="26" t="s">
        <v>14</v>
      </c>
      <c r="B399" s="18" t="s">
        <v>107</v>
      </c>
      <c r="C399" s="15" t="s">
        <v>108</v>
      </c>
      <c r="D399" s="16" t="s">
        <v>193</v>
      </c>
      <c r="E399" s="17" t="s">
        <v>193</v>
      </c>
      <c r="F399" s="17" t="s">
        <v>193</v>
      </c>
      <c r="G399" s="17" t="s">
        <v>193</v>
      </c>
      <c r="H399" s="17" t="s">
        <v>193</v>
      </c>
      <c r="I399" s="17" t="s">
        <v>193</v>
      </c>
      <c r="J399" s="17" t="s">
        <v>193</v>
      </c>
      <c r="K399" s="17" t="s">
        <v>193</v>
      </c>
      <c r="L399" s="104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>
        <v>1</v>
      </c>
    </row>
    <row r="400" spans="1:65">
      <c r="A400" s="32"/>
      <c r="B400" s="19" t="s">
        <v>194</v>
      </c>
      <c r="C400" s="8" t="s">
        <v>194</v>
      </c>
      <c r="D400" s="102" t="s">
        <v>196</v>
      </c>
      <c r="E400" s="103" t="s">
        <v>197</v>
      </c>
      <c r="F400" s="103" t="s">
        <v>198</v>
      </c>
      <c r="G400" s="103" t="s">
        <v>199</v>
      </c>
      <c r="H400" s="103" t="s">
        <v>214</v>
      </c>
      <c r="I400" s="103" t="s">
        <v>200</v>
      </c>
      <c r="J400" s="103" t="s">
        <v>201</v>
      </c>
      <c r="K400" s="103" t="s">
        <v>203</v>
      </c>
      <c r="L400" s="104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 t="s">
        <v>3</v>
      </c>
    </row>
    <row r="401" spans="1:65">
      <c r="A401" s="32"/>
      <c r="B401" s="19"/>
      <c r="C401" s="8"/>
      <c r="D401" s="9" t="s">
        <v>215</v>
      </c>
      <c r="E401" s="10" t="s">
        <v>216</v>
      </c>
      <c r="F401" s="10" t="s">
        <v>215</v>
      </c>
      <c r="G401" s="10" t="s">
        <v>215</v>
      </c>
      <c r="H401" s="10" t="s">
        <v>216</v>
      </c>
      <c r="I401" s="10" t="s">
        <v>216</v>
      </c>
      <c r="J401" s="10" t="s">
        <v>215</v>
      </c>
      <c r="K401" s="10" t="s">
        <v>216</v>
      </c>
      <c r="L401" s="104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9"/>
      <c r="C402" s="8"/>
      <c r="D402" s="27"/>
      <c r="E402" s="27"/>
      <c r="F402" s="27"/>
      <c r="G402" s="27"/>
      <c r="H402" s="27"/>
      <c r="I402" s="27"/>
      <c r="J402" s="27"/>
      <c r="K402" s="27"/>
      <c r="L402" s="104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29">
        <v>3</v>
      </c>
    </row>
    <row r="403" spans="1:65">
      <c r="A403" s="32"/>
      <c r="B403" s="18">
        <v>1</v>
      </c>
      <c r="C403" s="14">
        <v>1</v>
      </c>
      <c r="D403" s="190">
        <v>0.1</v>
      </c>
      <c r="E403" s="189">
        <v>8.2000000000000003E-2</v>
      </c>
      <c r="F403" s="191">
        <v>0.08</v>
      </c>
      <c r="G403" s="189">
        <v>0.08</v>
      </c>
      <c r="H403" s="191">
        <v>0.107</v>
      </c>
      <c r="I403" s="190" t="s">
        <v>102</v>
      </c>
      <c r="J403" s="191">
        <v>0.1</v>
      </c>
      <c r="K403" s="189">
        <v>8.2000000000000003E-2</v>
      </c>
      <c r="L403" s="193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  <c r="AI403" s="194"/>
      <c r="AJ403" s="194"/>
      <c r="AK403" s="194"/>
      <c r="AL403" s="194"/>
      <c r="AM403" s="194"/>
      <c r="AN403" s="194"/>
      <c r="AO403" s="194"/>
      <c r="AP403" s="194"/>
      <c r="AQ403" s="194"/>
      <c r="AR403" s="194"/>
      <c r="AS403" s="194"/>
      <c r="AT403" s="194"/>
      <c r="AU403" s="194"/>
      <c r="AV403" s="194"/>
      <c r="AW403" s="194"/>
      <c r="AX403" s="194"/>
      <c r="AY403" s="194"/>
      <c r="AZ403" s="194"/>
      <c r="BA403" s="194"/>
      <c r="BB403" s="194"/>
      <c r="BC403" s="194"/>
      <c r="BD403" s="194"/>
      <c r="BE403" s="194"/>
      <c r="BF403" s="194"/>
      <c r="BG403" s="194"/>
      <c r="BH403" s="194"/>
      <c r="BI403" s="194"/>
      <c r="BJ403" s="194"/>
      <c r="BK403" s="194"/>
      <c r="BL403" s="194"/>
      <c r="BM403" s="195">
        <v>1</v>
      </c>
    </row>
    <row r="404" spans="1:65">
      <c r="A404" s="32"/>
      <c r="B404" s="19">
        <v>1</v>
      </c>
      <c r="C404" s="8">
        <v>2</v>
      </c>
      <c r="D404" s="197">
        <v>0.1</v>
      </c>
      <c r="E404" s="196">
        <v>0.107</v>
      </c>
      <c r="F404" s="199">
        <v>0.08</v>
      </c>
      <c r="G404" s="196">
        <v>0.1</v>
      </c>
      <c r="H404" s="199">
        <v>0.09</v>
      </c>
      <c r="I404" s="197" t="s">
        <v>102</v>
      </c>
      <c r="J404" s="199">
        <v>0.08</v>
      </c>
      <c r="K404" s="196">
        <v>7.6999999999999999E-2</v>
      </c>
      <c r="L404" s="193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  <c r="AI404" s="194"/>
      <c r="AJ404" s="194"/>
      <c r="AK404" s="194"/>
      <c r="AL404" s="194"/>
      <c r="AM404" s="194"/>
      <c r="AN404" s="194"/>
      <c r="AO404" s="194"/>
      <c r="AP404" s="194"/>
      <c r="AQ404" s="194"/>
      <c r="AR404" s="194"/>
      <c r="AS404" s="194"/>
      <c r="AT404" s="194"/>
      <c r="AU404" s="194"/>
      <c r="AV404" s="194"/>
      <c r="AW404" s="194"/>
      <c r="AX404" s="194"/>
      <c r="AY404" s="194"/>
      <c r="AZ404" s="194"/>
      <c r="BA404" s="194"/>
      <c r="BB404" s="194"/>
      <c r="BC404" s="194"/>
      <c r="BD404" s="194"/>
      <c r="BE404" s="194"/>
      <c r="BF404" s="194"/>
      <c r="BG404" s="194"/>
      <c r="BH404" s="194"/>
      <c r="BI404" s="194"/>
      <c r="BJ404" s="194"/>
      <c r="BK404" s="194"/>
      <c r="BL404" s="194"/>
      <c r="BM404" s="195">
        <v>15</v>
      </c>
    </row>
    <row r="405" spans="1:65">
      <c r="A405" s="32"/>
      <c r="B405" s="19">
        <v>1</v>
      </c>
      <c r="C405" s="8">
        <v>3</v>
      </c>
      <c r="D405" s="197">
        <v>0.1</v>
      </c>
      <c r="E405" s="196">
        <v>0.1</v>
      </c>
      <c r="F405" s="199">
        <v>0.09</v>
      </c>
      <c r="G405" s="196">
        <v>0.08</v>
      </c>
      <c r="H405" s="199">
        <v>7.5999999999999998E-2</v>
      </c>
      <c r="I405" s="197" t="s">
        <v>102</v>
      </c>
      <c r="J405" s="199">
        <v>0.08</v>
      </c>
      <c r="K405" s="199">
        <v>8.5999999999999993E-2</v>
      </c>
      <c r="L405" s="193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  <c r="AA405" s="194"/>
      <c r="AB405" s="194"/>
      <c r="AC405" s="194"/>
      <c r="AD405" s="194"/>
      <c r="AE405" s="194"/>
      <c r="AF405" s="194"/>
      <c r="AG405" s="194"/>
      <c r="AH405" s="194"/>
      <c r="AI405" s="194"/>
      <c r="AJ405" s="194"/>
      <c r="AK405" s="194"/>
      <c r="AL405" s="194"/>
      <c r="AM405" s="194"/>
      <c r="AN405" s="194"/>
      <c r="AO405" s="194"/>
      <c r="AP405" s="194"/>
      <c r="AQ405" s="194"/>
      <c r="AR405" s="194"/>
      <c r="AS405" s="194"/>
      <c r="AT405" s="194"/>
      <c r="AU405" s="194"/>
      <c r="AV405" s="194"/>
      <c r="AW405" s="194"/>
      <c r="AX405" s="194"/>
      <c r="AY405" s="194"/>
      <c r="AZ405" s="194"/>
      <c r="BA405" s="194"/>
      <c r="BB405" s="194"/>
      <c r="BC405" s="194"/>
      <c r="BD405" s="194"/>
      <c r="BE405" s="194"/>
      <c r="BF405" s="194"/>
      <c r="BG405" s="194"/>
      <c r="BH405" s="194"/>
      <c r="BI405" s="194"/>
      <c r="BJ405" s="194"/>
      <c r="BK405" s="194"/>
      <c r="BL405" s="194"/>
      <c r="BM405" s="195">
        <v>16</v>
      </c>
    </row>
    <row r="406" spans="1:65">
      <c r="A406" s="32"/>
      <c r="B406" s="19">
        <v>1</v>
      </c>
      <c r="C406" s="8">
        <v>4</v>
      </c>
      <c r="D406" s="197">
        <v>0.1</v>
      </c>
      <c r="E406" s="196">
        <v>8.2000000000000003E-2</v>
      </c>
      <c r="F406" s="199">
        <v>0.08</v>
      </c>
      <c r="G406" s="196">
        <v>0.08</v>
      </c>
      <c r="H406" s="199">
        <v>7.6999999999999999E-2</v>
      </c>
      <c r="I406" s="197" t="s">
        <v>102</v>
      </c>
      <c r="J406" s="199">
        <v>0.1</v>
      </c>
      <c r="K406" s="199">
        <v>8.7999999999999995E-2</v>
      </c>
      <c r="L406" s="193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4"/>
      <c r="X406" s="194"/>
      <c r="Y406" s="194"/>
      <c r="Z406" s="194"/>
      <c r="AA406" s="194"/>
      <c r="AB406" s="194"/>
      <c r="AC406" s="194"/>
      <c r="AD406" s="194"/>
      <c r="AE406" s="194"/>
      <c r="AF406" s="194"/>
      <c r="AG406" s="194"/>
      <c r="AH406" s="194"/>
      <c r="AI406" s="194"/>
      <c r="AJ406" s="194"/>
      <c r="AK406" s="194"/>
      <c r="AL406" s="194"/>
      <c r="AM406" s="194"/>
      <c r="AN406" s="194"/>
      <c r="AO406" s="194"/>
      <c r="AP406" s="194"/>
      <c r="AQ406" s="194"/>
      <c r="AR406" s="194"/>
      <c r="AS406" s="194"/>
      <c r="AT406" s="194"/>
      <c r="AU406" s="194"/>
      <c r="AV406" s="194"/>
      <c r="AW406" s="194"/>
      <c r="AX406" s="194"/>
      <c r="AY406" s="194"/>
      <c r="AZ406" s="194"/>
      <c r="BA406" s="194"/>
      <c r="BB406" s="194"/>
      <c r="BC406" s="194"/>
      <c r="BD406" s="194"/>
      <c r="BE406" s="194"/>
      <c r="BF406" s="194"/>
      <c r="BG406" s="194"/>
      <c r="BH406" s="194"/>
      <c r="BI406" s="194"/>
      <c r="BJ406" s="194"/>
      <c r="BK406" s="194"/>
      <c r="BL406" s="194"/>
      <c r="BM406" s="195">
        <v>8.6861111111111125E-2</v>
      </c>
    </row>
    <row r="407" spans="1:65">
      <c r="A407" s="32"/>
      <c r="B407" s="19">
        <v>1</v>
      </c>
      <c r="C407" s="8">
        <v>5</v>
      </c>
      <c r="D407" s="197">
        <v>0.1</v>
      </c>
      <c r="E407" s="196">
        <v>0.10100000000000001</v>
      </c>
      <c r="F407" s="196">
        <v>7.0000000000000007E-2</v>
      </c>
      <c r="G407" s="217">
        <v>0.11</v>
      </c>
      <c r="H407" s="217">
        <v>0.126</v>
      </c>
      <c r="I407" s="197" t="s">
        <v>102</v>
      </c>
      <c r="J407" s="196">
        <v>0.08</v>
      </c>
      <c r="K407" s="196">
        <v>7.6999999999999999E-2</v>
      </c>
      <c r="L407" s="193"/>
      <c r="M407" s="194"/>
      <c r="N407" s="194"/>
      <c r="O407" s="194"/>
      <c r="P407" s="194"/>
      <c r="Q407" s="194"/>
      <c r="R407" s="194"/>
      <c r="S407" s="194"/>
      <c r="T407" s="194"/>
      <c r="U407" s="194"/>
      <c r="V407" s="194"/>
      <c r="W407" s="194"/>
      <c r="X407" s="194"/>
      <c r="Y407" s="194"/>
      <c r="Z407" s="194"/>
      <c r="AA407" s="194"/>
      <c r="AB407" s="194"/>
      <c r="AC407" s="194"/>
      <c r="AD407" s="194"/>
      <c r="AE407" s="194"/>
      <c r="AF407" s="194"/>
      <c r="AG407" s="194"/>
      <c r="AH407" s="194"/>
      <c r="AI407" s="194"/>
      <c r="AJ407" s="194"/>
      <c r="AK407" s="194"/>
      <c r="AL407" s="194"/>
      <c r="AM407" s="194"/>
      <c r="AN407" s="194"/>
      <c r="AO407" s="194"/>
      <c r="AP407" s="194"/>
      <c r="AQ407" s="194"/>
      <c r="AR407" s="194"/>
      <c r="AS407" s="194"/>
      <c r="AT407" s="194"/>
      <c r="AU407" s="194"/>
      <c r="AV407" s="194"/>
      <c r="AW407" s="194"/>
      <c r="AX407" s="194"/>
      <c r="AY407" s="194"/>
      <c r="AZ407" s="194"/>
      <c r="BA407" s="194"/>
      <c r="BB407" s="194"/>
      <c r="BC407" s="194"/>
      <c r="BD407" s="194"/>
      <c r="BE407" s="194"/>
      <c r="BF407" s="194"/>
      <c r="BG407" s="194"/>
      <c r="BH407" s="194"/>
      <c r="BI407" s="194"/>
      <c r="BJ407" s="194"/>
      <c r="BK407" s="194"/>
      <c r="BL407" s="194"/>
      <c r="BM407" s="195">
        <v>25</v>
      </c>
    </row>
    <row r="408" spans="1:65">
      <c r="A408" s="32"/>
      <c r="B408" s="19">
        <v>1</v>
      </c>
      <c r="C408" s="8">
        <v>6</v>
      </c>
      <c r="D408" s="197">
        <v>0.1</v>
      </c>
      <c r="E408" s="196">
        <v>0.10100000000000001</v>
      </c>
      <c r="F408" s="196">
        <v>0.1</v>
      </c>
      <c r="G408" s="196">
        <v>0.08</v>
      </c>
      <c r="H408" s="196">
        <v>0.08</v>
      </c>
      <c r="I408" s="197" t="s">
        <v>102</v>
      </c>
      <c r="J408" s="196">
        <v>0.08</v>
      </c>
      <c r="K408" s="196">
        <v>0.104</v>
      </c>
      <c r="L408" s="193"/>
      <c r="M408" s="194"/>
      <c r="N408" s="194"/>
      <c r="O408" s="194"/>
      <c r="P408" s="194"/>
      <c r="Q408" s="194"/>
      <c r="R408" s="194"/>
      <c r="S408" s="194"/>
      <c r="T408" s="194"/>
      <c r="U408" s="194"/>
      <c r="V408" s="194"/>
      <c r="W408" s="194"/>
      <c r="X408" s="194"/>
      <c r="Y408" s="194"/>
      <c r="Z408" s="194"/>
      <c r="AA408" s="194"/>
      <c r="AB408" s="194"/>
      <c r="AC408" s="194"/>
      <c r="AD408" s="194"/>
      <c r="AE408" s="194"/>
      <c r="AF408" s="194"/>
      <c r="AG408" s="194"/>
      <c r="AH408" s="194"/>
      <c r="AI408" s="194"/>
      <c r="AJ408" s="194"/>
      <c r="AK408" s="194"/>
      <c r="AL408" s="194"/>
      <c r="AM408" s="194"/>
      <c r="AN408" s="194"/>
      <c r="AO408" s="194"/>
      <c r="AP408" s="194"/>
      <c r="AQ408" s="194"/>
      <c r="AR408" s="194"/>
      <c r="AS408" s="194"/>
      <c r="AT408" s="194"/>
      <c r="AU408" s="194"/>
      <c r="AV408" s="194"/>
      <c r="AW408" s="194"/>
      <c r="AX408" s="194"/>
      <c r="AY408" s="194"/>
      <c r="AZ408" s="194"/>
      <c r="BA408" s="194"/>
      <c r="BB408" s="194"/>
      <c r="BC408" s="194"/>
      <c r="BD408" s="194"/>
      <c r="BE408" s="194"/>
      <c r="BF408" s="194"/>
      <c r="BG408" s="194"/>
      <c r="BH408" s="194"/>
      <c r="BI408" s="194"/>
      <c r="BJ408" s="194"/>
      <c r="BK408" s="194"/>
      <c r="BL408" s="194"/>
      <c r="BM408" s="59"/>
    </row>
    <row r="409" spans="1:65">
      <c r="A409" s="32"/>
      <c r="B409" s="20" t="s">
        <v>207</v>
      </c>
      <c r="C409" s="12"/>
      <c r="D409" s="201">
        <v>9.9999999999999992E-2</v>
      </c>
      <c r="E409" s="201">
        <v>9.5500000000000015E-2</v>
      </c>
      <c r="F409" s="201">
        <v>8.3333333333333329E-2</v>
      </c>
      <c r="G409" s="201">
        <v>8.8333333333333333E-2</v>
      </c>
      <c r="H409" s="201">
        <v>9.2666666666666675E-2</v>
      </c>
      <c r="I409" s="201" t="s">
        <v>437</v>
      </c>
      <c r="J409" s="201">
        <v>8.666666666666667E-2</v>
      </c>
      <c r="K409" s="201">
        <v>8.5666666666666669E-2</v>
      </c>
      <c r="L409" s="193"/>
      <c r="M409" s="194"/>
      <c r="N409" s="194"/>
      <c r="O409" s="194"/>
      <c r="P409" s="194"/>
      <c r="Q409" s="194"/>
      <c r="R409" s="194"/>
      <c r="S409" s="194"/>
      <c r="T409" s="194"/>
      <c r="U409" s="194"/>
      <c r="V409" s="194"/>
      <c r="W409" s="194"/>
      <c r="X409" s="194"/>
      <c r="Y409" s="194"/>
      <c r="Z409" s="194"/>
      <c r="AA409" s="194"/>
      <c r="AB409" s="194"/>
      <c r="AC409" s="194"/>
      <c r="AD409" s="194"/>
      <c r="AE409" s="194"/>
      <c r="AF409" s="194"/>
      <c r="AG409" s="194"/>
      <c r="AH409" s="194"/>
      <c r="AI409" s="194"/>
      <c r="AJ409" s="194"/>
      <c r="AK409" s="194"/>
      <c r="AL409" s="194"/>
      <c r="AM409" s="194"/>
      <c r="AN409" s="194"/>
      <c r="AO409" s="194"/>
      <c r="AP409" s="194"/>
      <c r="AQ409" s="194"/>
      <c r="AR409" s="194"/>
      <c r="AS409" s="194"/>
      <c r="AT409" s="194"/>
      <c r="AU409" s="194"/>
      <c r="AV409" s="194"/>
      <c r="AW409" s="194"/>
      <c r="AX409" s="194"/>
      <c r="AY409" s="194"/>
      <c r="AZ409" s="194"/>
      <c r="BA409" s="194"/>
      <c r="BB409" s="194"/>
      <c r="BC409" s="194"/>
      <c r="BD409" s="194"/>
      <c r="BE409" s="194"/>
      <c r="BF409" s="194"/>
      <c r="BG409" s="194"/>
      <c r="BH409" s="194"/>
      <c r="BI409" s="194"/>
      <c r="BJ409" s="194"/>
      <c r="BK409" s="194"/>
      <c r="BL409" s="194"/>
      <c r="BM409" s="59"/>
    </row>
    <row r="410" spans="1:65">
      <c r="A410" s="32"/>
      <c r="B410" s="3" t="s">
        <v>208</v>
      </c>
      <c r="C410" s="30"/>
      <c r="D410" s="25">
        <v>0.1</v>
      </c>
      <c r="E410" s="25">
        <v>0.10050000000000001</v>
      </c>
      <c r="F410" s="25">
        <v>0.08</v>
      </c>
      <c r="G410" s="25">
        <v>0.08</v>
      </c>
      <c r="H410" s="25">
        <v>8.4999999999999992E-2</v>
      </c>
      <c r="I410" s="25" t="s">
        <v>437</v>
      </c>
      <c r="J410" s="25">
        <v>0.08</v>
      </c>
      <c r="K410" s="25">
        <v>8.3999999999999991E-2</v>
      </c>
      <c r="L410" s="193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/>
      <c r="W410" s="194"/>
      <c r="X410" s="194"/>
      <c r="Y410" s="194"/>
      <c r="Z410" s="194"/>
      <c r="AA410" s="194"/>
      <c r="AB410" s="194"/>
      <c r="AC410" s="194"/>
      <c r="AD410" s="194"/>
      <c r="AE410" s="194"/>
      <c r="AF410" s="194"/>
      <c r="AG410" s="194"/>
      <c r="AH410" s="194"/>
      <c r="AI410" s="194"/>
      <c r="AJ410" s="194"/>
      <c r="AK410" s="194"/>
      <c r="AL410" s="194"/>
      <c r="AM410" s="194"/>
      <c r="AN410" s="194"/>
      <c r="AO410" s="194"/>
      <c r="AP410" s="194"/>
      <c r="AQ410" s="194"/>
      <c r="AR410" s="194"/>
      <c r="AS410" s="194"/>
      <c r="AT410" s="194"/>
      <c r="AU410" s="194"/>
      <c r="AV410" s="194"/>
      <c r="AW410" s="194"/>
      <c r="AX410" s="194"/>
      <c r="AY410" s="194"/>
      <c r="AZ410" s="194"/>
      <c r="BA410" s="194"/>
      <c r="BB410" s="194"/>
      <c r="BC410" s="194"/>
      <c r="BD410" s="194"/>
      <c r="BE410" s="194"/>
      <c r="BF410" s="194"/>
      <c r="BG410" s="194"/>
      <c r="BH410" s="194"/>
      <c r="BI410" s="194"/>
      <c r="BJ410" s="194"/>
      <c r="BK410" s="194"/>
      <c r="BL410" s="194"/>
      <c r="BM410" s="59"/>
    </row>
    <row r="411" spans="1:65">
      <c r="A411" s="32"/>
      <c r="B411" s="3" t="s">
        <v>209</v>
      </c>
      <c r="C411" s="30"/>
      <c r="D411" s="25">
        <v>1.5202354861220293E-17</v>
      </c>
      <c r="E411" s="25">
        <v>1.074709263010229E-2</v>
      </c>
      <c r="F411" s="25">
        <v>1.0327955589886481E-2</v>
      </c>
      <c r="G411" s="25">
        <v>1.3291601358251255E-2</v>
      </c>
      <c r="H411" s="25">
        <v>2.0036633117035005E-2</v>
      </c>
      <c r="I411" s="25" t="s">
        <v>437</v>
      </c>
      <c r="J411" s="25">
        <v>1.0327955589886481E-2</v>
      </c>
      <c r="K411" s="25">
        <v>1.0053191864610332E-2</v>
      </c>
      <c r="L411" s="193"/>
      <c r="M411" s="194"/>
      <c r="N411" s="194"/>
      <c r="O411" s="194"/>
      <c r="P411" s="194"/>
      <c r="Q411" s="194"/>
      <c r="R411" s="194"/>
      <c r="S411" s="194"/>
      <c r="T411" s="194"/>
      <c r="U411" s="194"/>
      <c r="V411" s="194"/>
      <c r="W411" s="194"/>
      <c r="X411" s="194"/>
      <c r="Y411" s="194"/>
      <c r="Z411" s="194"/>
      <c r="AA411" s="194"/>
      <c r="AB411" s="194"/>
      <c r="AC411" s="194"/>
      <c r="AD411" s="194"/>
      <c r="AE411" s="194"/>
      <c r="AF411" s="194"/>
      <c r="AG411" s="194"/>
      <c r="AH411" s="194"/>
      <c r="AI411" s="194"/>
      <c r="AJ411" s="194"/>
      <c r="AK411" s="194"/>
      <c r="AL411" s="194"/>
      <c r="AM411" s="194"/>
      <c r="AN411" s="194"/>
      <c r="AO411" s="194"/>
      <c r="AP411" s="194"/>
      <c r="AQ411" s="194"/>
      <c r="AR411" s="194"/>
      <c r="AS411" s="194"/>
      <c r="AT411" s="194"/>
      <c r="AU411" s="194"/>
      <c r="AV411" s="194"/>
      <c r="AW411" s="194"/>
      <c r="AX411" s="194"/>
      <c r="AY411" s="194"/>
      <c r="AZ411" s="194"/>
      <c r="BA411" s="194"/>
      <c r="BB411" s="194"/>
      <c r="BC411" s="194"/>
      <c r="BD411" s="194"/>
      <c r="BE411" s="194"/>
      <c r="BF411" s="194"/>
      <c r="BG411" s="194"/>
      <c r="BH411" s="194"/>
      <c r="BI411" s="194"/>
      <c r="BJ411" s="194"/>
      <c r="BK411" s="194"/>
      <c r="BL411" s="194"/>
      <c r="BM411" s="59"/>
    </row>
    <row r="412" spans="1:65">
      <c r="A412" s="32"/>
      <c r="B412" s="3" t="s">
        <v>84</v>
      </c>
      <c r="C412" s="30"/>
      <c r="D412" s="13">
        <v>1.5202354861220294E-16</v>
      </c>
      <c r="E412" s="13">
        <v>0.11253500136232762</v>
      </c>
      <c r="F412" s="13">
        <v>0.12393546707863778</v>
      </c>
      <c r="G412" s="13">
        <v>0.15047095877265573</v>
      </c>
      <c r="H412" s="13">
        <v>0.21622265953634895</v>
      </c>
      <c r="I412" s="13" t="s">
        <v>437</v>
      </c>
      <c r="J412" s="13">
        <v>0.11916871834484401</v>
      </c>
      <c r="K412" s="13">
        <v>0.11735243421724123</v>
      </c>
      <c r="L412" s="104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8"/>
    </row>
    <row r="413" spans="1:65">
      <c r="A413" s="32"/>
      <c r="B413" s="3" t="s">
        <v>210</v>
      </c>
      <c r="C413" s="30"/>
      <c r="D413" s="13">
        <v>0.15126319155740298</v>
      </c>
      <c r="E413" s="13">
        <v>9.9456347937320055E-2</v>
      </c>
      <c r="F413" s="13">
        <v>-4.0614007035497446E-2</v>
      </c>
      <c r="G413" s="13">
        <v>1.6949152542372614E-2</v>
      </c>
      <c r="H413" s="13">
        <v>6.6837224176526933E-2</v>
      </c>
      <c r="I413" s="13" t="s">
        <v>437</v>
      </c>
      <c r="J413" s="13">
        <v>-2.2385673169172948E-3</v>
      </c>
      <c r="K413" s="13">
        <v>-1.3751199232491351E-2</v>
      </c>
      <c r="L413" s="104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8"/>
    </row>
    <row r="414" spans="1:65">
      <c r="A414" s="32"/>
      <c r="B414" s="50" t="s">
        <v>211</v>
      </c>
      <c r="C414" s="51"/>
      <c r="D414" s="49">
        <v>1.81</v>
      </c>
      <c r="E414" s="49">
        <v>1.1599999999999999</v>
      </c>
      <c r="F414" s="49">
        <v>0.6</v>
      </c>
      <c r="G414" s="49">
        <v>0.12</v>
      </c>
      <c r="H414" s="49">
        <v>0.75</v>
      </c>
      <c r="I414" s="49">
        <v>5.42</v>
      </c>
      <c r="J414" s="49">
        <v>0.12</v>
      </c>
      <c r="K414" s="49">
        <v>0.26</v>
      </c>
      <c r="L414" s="104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58"/>
    </row>
    <row r="415" spans="1:65">
      <c r="B415" s="33"/>
      <c r="C415" s="20"/>
      <c r="D415" s="28"/>
      <c r="E415" s="28"/>
      <c r="F415" s="28"/>
      <c r="G415" s="28"/>
      <c r="H415" s="28"/>
      <c r="I415" s="28"/>
      <c r="J415" s="28"/>
      <c r="K415" s="28"/>
      <c r="BM415" s="58"/>
    </row>
    <row r="416" spans="1:65" ht="15">
      <c r="B416" s="34" t="s">
        <v>335</v>
      </c>
      <c r="BM416" s="29" t="s">
        <v>64</v>
      </c>
    </row>
    <row r="417" spans="1:65" ht="15">
      <c r="A417" s="26" t="s">
        <v>52</v>
      </c>
      <c r="B417" s="18" t="s">
        <v>107</v>
      </c>
      <c r="C417" s="15" t="s">
        <v>108</v>
      </c>
      <c r="D417" s="16" t="s">
        <v>193</v>
      </c>
      <c r="E417" s="17" t="s">
        <v>193</v>
      </c>
      <c r="F417" s="17" t="s">
        <v>193</v>
      </c>
      <c r="G417" s="17" t="s">
        <v>193</v>
      </c>
      <c r="H417" s="17" t="s">
        <v>193</v>
      </c>
      <c r="I417" s="17" t="s">
        <v>193</v>
      </c>
      <c r="J417" s="17" t="s">
        <v>193</v>
      </c>
      <c r="K417" s="17" t="s">
        <v>193</v>
      </c>
      <c r="L417" s="104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>
        <v>1</v>
      </c>
    </row>
    <row r="418" spans="1:65">
      <c r="A418" s="32"/>
      <c r="B418" s="19" t="s">
        <v>194</v>
      </c>
      <c r="C418" s="8" t="s">
        <v>194</v>
      </c>
      <c r="D418" s="102" t="s">
        <v>196</v>
      </c>
      <c r="E418" s="103" t="s">
        <v>197</v>
      </c>
      <c r="F418" s="103" t="s">
        <v>198</v>
      </c>
      <c r="G418" s="103" t="s">
        <v>199</v>
      </c>
      <c r="H418" s="103" t="s">
        <v>214</v>
      </c>
      <c r="I418" s="103" t="s">
        <v>200</v>
      </c>
      <c r="J418" s="103" t="s">
        <v>201</v>
      </c>
      <c r="K418" s="103" t="s">
        <v>203</v>
      </c>
      <c r="L418" s="104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 t="s">
        <v>1</v>
      </c>
    </row>
    <row r="419" spans="1:65">
      <c r="A419" s="32"/>
      <c r="B419" s="19"/>
      <c r="C419" s="8"/>
      <c r="D419" s="9" t="s">
        <v>110</v>
      </c>
      <c r="E419" s="10" t="s">
        <v>216</v>
      </c>
      <c r="F419" s="10" t="s">
        <v>110</v>
      </c>
      <c r="G419" s="10" t="s">
        <v>216</v>
      </c>
      <c r="H419" s="10" t="s">
        <v>216</v>
      </c>
      <c r="I419" s="10" t="s">
        <v>216</v>
      </c>
      <c r="J419" s="10" t="s">
        <v>110</v>
      </c>
      <c r="K419" s="10" t="s">
        <v>216</v>
      </c>
      <c r="L419" s="104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2</v>
      </c>
    </row>
    <row r="420" spans="1:65">
      <c r="A420" s="32"/>
      <c r="B420" s="19"/>
      <c r="C420" s="8"/>
      <c r="D420" s="27"/>
      <c r="E420" s="27"/>
      <c r="F420" s="27"/>
      <c r="G420" s="27"/>
      <c r="H420" s="27"/>
      <c r="I420" s="27"/>
      <c r="J420" s="27"/>
      <c r="K420" s="27"/>
      <c r="L420" s="104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3</v>
      </c>
    </row>
    <row r="421" spans="1:65">
      <c r="A421" s="32"/>
      <c r="B421" s="18">
        <v>1</v>
      </c>
      <c r="C421" s="14">
        <v>1</v>
      </c>
      <c r="D421" s="21">
        <v>3.2399999999999998</v>
      </c>
      <c r="E421" s="21">
        <v>3.2099999999999995</v>
      </c>
      <c r="F421" s="22">
        <v>3.1404000000000001</v>
      </c>
      <c r="G421" s="21">
        <v>2.99</v>
      </c>
      <c r="H421" s="22">
        <v>3.08</v>
      </c>
      <c r="I421" s="98">
        <v>3.3300000000000005</v>
      </c>
      <c r="J421" s="22">
        <v>3.18</v>
      </c>
      <c r="K421" s="21">
        <v>3.05</v>
      </c>
      <c r="L421" s="104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>
        <v>1</v>
      </c>
    </row>
    <row r="422" spans="1:65">
      <c r="A422" s="32"/>
      <c r="B422" s="19">
        <v>1</v>
      </c>
      <c r="C422" s="8">
        <v>2</v>
      </c>
      <c r="D422" s="10">
        <v>3.2800000000000002</v>
      </c>
      <c r="E422" s="10">
        <v>3.19</v>
      </c>
      <c r="F422" s="23">
        <v>3.206</v>
      </c>
      <c r="G422" s="10">
        <v>3.06</v>
      </c>
      <c r="H422" s="23">
        <v>3.2099999999999995</v>
      </c>
      <c r="I422" s="100">
        <v>3.3099999999999996</v>
      </c>
      <c r="J422" s="23">
        <v>3.16</v>
      </c>
      <c r="K422" s="10">
        <v>3.1</v>
      </c>
      <c r="L422" s="104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 t="e">
        <v>#N/A</v>
      </c>
    </row>
    <row r="423" spans="1:65">
      <c r="A423" s="32"/>
      <c r="B423" s="19">
        <v>1</v>
      </c>
      <c r="C423" s="8">
        <v>3</v>
      </c>
      <c r="D423" s="10">
        <v>3.36</v>
      </c>
      <c r="E423" s="10">
        <v>3.26</v>
      </c>
      <c r="F423" s="23">
        <v>3.1419000000000001</v>
      </c>
      <c r="G423" s="10">
        <v>3.26</v>
      </c>
      <c r="H423" s="23">
        <v>3.11</v>
      </c>
      <c r="I423" s="100">
        <v>3.4000000000000004</v>
      </c>
      <c r="J423" s="23">
        <v>3.2400000000000007</v>
      </c>
      <c r="K423" s="23">
        <v>3.2300000000000004</v>
      </c>
      <c r="L423" s="104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16</v>
      </c>
    </row>
    <row r="424" spans="1:65">
      <c r="A424" s="32"/>
      <c r="B424" s="19">
        <v>1</v>
      </c>
      <c r="C424" s="8">
        <v>4</v>
      </c>
      <c r="D424" s="10">
        <v>3.34</v>
      </c>
      <c r="E424" s="10">
        <v>3.29</v>
      </c>
      <c r="F424" s="23">
        <v>3.0851999999999999</v>
      </c>
      <c r="G424" s="10">
        <v>3.12</v>
      </c>
      <c r="H424" s="23">
        <v>3.04</v>
      </c>
      <c r="I424" s="106">
        <v>2.68</v>
      </c>
      <c r="J424" s="23">
        <v>3.2099999999999995</v>
      </c>
      <c r="K424" s="23">
        <v>3.09</v>
      </c>
      <c r="L424" s="104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3.1662214285714283</v>
      </c>
    </row>
    <row r="425" spans="1:65">
      <c r="A425" s="32"/>
      <c r="B425" s="19">
        <v>1</v>
      </c>
      <c r="C425" s="8">
        <v>5</v>
      </c>
      <c r="D425" s="10">
        <v>3.17</v>
      </c>
      <c r="E425" s="10">
        <v>3.2400000000000007</v>
      </c>
      <c r="F425" s="10">
        <v>3.085</v>
      </c>
      <c r="G425" s="10">
        <v>2.94</v>
      </c>
      <c r="H425" s="10">
        <v>3.18</v>
      </c>
      <c r="I425" s="100">
        <v>3.1300000000000003</v>
      </c>
      <c r="J425" s="10">
        <v>3.1</v>
      </c>
      <c r="K425" s="10">
        <v>3.1400000000000006</v>
      </c>
      <c r="L425" s="104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29">
        <v>26</v>
      </c>
    </row>
    <row r="426" spans="1:65">
      <c r="A426" s="32"/>
      <c r="B426" s="19">
        <v>1</v>
      </c>
      <c r="C426" s="8">
        <v>6</v>
      </c>
      <c r="D426" s="10">
        <v>3.2199999999999998</v>
      </c>
      <c r="E426" s="10">
        <v>3.3300000000000005</v>
      </c>
      <c r="F426" s="10">
        <v>3.0828000000000002</v>
      </c>
      <c r="G426" s="10">
        <v>3.18</v>
      </c>
      <c r="H426" s="10">
        <v>3.15</v>
      </c>
      <c r="I426" s="100">
        <v>3.5699999999999994</v>
      </c>
      <c r="J426" s="10">
        <v>3.19</v>
      </c>
      <c r="K426" s="10">
        <v>3.1</v>
      </c>
      <c r="L426" s="104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8"/>
    </row>
    <row r="427" spans="1:65">
      <c r="A427" s="32"/>
      <c r="B427" s="20" t="s">
        <v>207</v>
      </c>
      <c r="C427" s="12"/>
      <c r="D427" s="24">
        <v>3.2683333333333331</v>
      </c>
      <c r="E427" s="24">
        <v>3.2533333333333339</v>
      </c>
      <c r="F427" s="24">
        <v>3.1235499999999998</v>
      </c>
      <c r="G427" s="24">
        <v>3.0916666666666668</v>
      </c>
      <c r="H427" s="24">
        <v>3.1283333333333325</v>
      </c>
      <c r="I427" s="24">
        <v>3.2366666666666668</v>
      </c>
      <c r="J427" s="24">
        <v>3.1799999999999997</v>
      </c>
      <c r="K427" s="24">
        <v>3.1183333333333336</v>
      </c>
      <c r="L427" s="104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8"/>
    </row>
    <row r="428" spans="1:65">
      <c r="A428" s="32"/>
      <c r="B428" s="3" t="s">
        <v>208</v>
      </c>
      <c r="C428" s="30"/>
      <c r="D428" s="11">
        <v>3.26</v>
      </c>
      <c r="E428" s="11">
        <v>3.25</v>
      </c>
      <c r="F428" s="11">
        <v>3.1128</v>
      </c>
      <c r="G428" s="11">
        <v>3.09</v>
      </c>
      <c r="H428" s="11">
        <v>3.13</v>
      </c>
      <c r="I428" s="11">
        <v>3.3200000000000003</v>
      </c>
      <c r="J428" s="11">
        <v>3.1850000000000001</v>
      </c>
      <c r="K428" s="11">
        <v>3.1</v>
      </c>
      <c r="L428" s="104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8"/>
    </row>
    <row r="429" spans="1:65">
      <c r="A429" s="32"/>
      <c r="B429" s="3" t="s">
        <v>209</v>
      </c>
      <c r="C429" s="30"/>
      <c r="D429" s="25">
        <v>7.2778201864752534E-2</v>
      </c>
      <c r="E429" s="25">
        <v>5.163977794943244E-2</v>
      </c>
      <c r="F429" s="25">
        <v>4.9063295853417739E-2</v>
      </c>
      <c r="G429" s="25">
        <v>0.1194012841918656</v>
      </c>
      <c r="H429" s="25">
        <v>6.3691967049751663E-2</v>
      </c>
      <c r="I429" s="25">
        <v>0.30761447733594488</v>
      </c>
      <c r="J429" s="25">
        <v>4.7749345545253348E-2</v>
      </c>
      <c r="K429" s="25">
        <v>6.1779176642835693E-2</v>
      </c>
      <c r="L429" s="193"/>
      <c r="M429" s="194"/>
      <c r="N429" s="194"/>
      <c r="O429" s="194"/>
      <c r="P429" s="194"/>
      <c r="Q429" s="194"/>
      <c r="R429" s="194"/>
      <c r="S429" s="194"/>
      <c r="T429" s="194"/>
      <c r="U429" s="194"/>
      <c r="V429" s="194"/>
      <c r="W429" s="194"/>
      <c r="X429" s="194"/>
      <c r="Y429" s="194"/>
      <c r="Z429" s="194"/>
      <c r="AA429" s="194"/>
      <c r="AB429" s="194"/>
      <c r="AC429" s="194"/>
      <c r="AD429" s="194"/>
      <c r="AE429" s="194"/>
      <c r="AF429" s="194"/>
      <c r="AG429" s="194"/>
      <c r="AH429" s="194"/>
      <c r="AI429" s="194"/>
      <c r="AJ429" s="194"/>
      <c r="AK429" s="194"/>
      <c r="AL429" s="194"/>
      <c r="AM429" s="194"/>
      <c r="AN429" s="194"/>
      <c r="AO429" s="194"/>
      <c r="AP429" s="194"/>
      <c r="AQ429" s="194"/>
      <c r="AR429" s="194"/>
      <c r="AS429" s="194"/>
      <c r="AT429" s="194"/>
      <c r="AU429" s="194"/>
      <c r="AV429" s="194"/>
      <c r="AW429" s="194"/>
      <c r="AX429" s="194"/>
      <c r="AY429" s="194"/>
      <c r="AZ429" s="194"/>
      <c r="BA429" s="194"/>
      <c r="BB429" s="194"/>
      <c r="BC429" s="194"/>
      <c r="BD429" s="194"/>
      <c r="BE429" s="194"/>
      <c r="BF429" s="194"/>
      <c r="BG429" s="194"/>
      <c r="BH429" s="194"/>
      <c r="BI429" s="194"/>
      <c r="BJ429" s="194"/>
      <c r="BK429" s="194"/>
      <c r="BL429" s="194"/>
      <c r="BM429" s="59"/>
    </row>
    <row r="430" spans="1:65">
      <c r="A430" s="32"/>
      <c r="B430" s="3" t="s">
        <v>84</v>
      </c>
      <c r="C430" s="30"/>
      <c r="D430" s="13">
        <v>2.226768032577844E-2</v>
      </c>
      <c r="E430" s="13">
        <v>1.5872882566423902E-2</v>
      </c>
      <c r="F430" s="13">
        <v>1.5707542973033166E-2</v>
      </c>
      <c r="G430" s="13">
        <v>3.8620361463676207E-2</v>
      </c>
      <c r="H430" s="13">
        <v>2.0359712429329251E-2</v>
      </c>
      <c r="I430" s="13">
        <v>9.504051822943714E-2</v>
      </c>
      <c r="J430" s="13">
        <v>1.5015517467060802E-2</v>
      </c>
      <c r="K430" s="13">
        <v>1.9811601275094289E-2</v>
      </c>
      <c r="L430" s="104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8"/>
    </row>
    <row r="431" spans="1:65">
      <c r="A431" s="32"/>
      <c r="B431" s="3" t="s">
        <v>210</v>
      </c>
      <c r="C431" s="30"/>
      <c r="D431" s="13">
        <v>3.2250399116266815E-2</v>
      </c>
      <c r="E431" s="13">
        <v>2.7512890910226018E-2</v>
      </c>
      <c r="F431" s="13">
        <v>-1.3477082868042278E-2</v>
      </c>
      <c r="G431" s="13">
        <v>-2.3546919754882656E-2</v>
      </c>
      <c r="H431" s="13">
        <v>-1.1966344140116103E-2</v>
      </c>
      <c r="I431" s="13">
        <v>2.2248992903513676E-2</v>
      </c>
      <c r="J431" s="13">
        <v>4.3517396806920239E-3</v>
      </c>
      <c r="K431" s="13">
        <v>-1.5124682944143153E-2</v>
      </c>
      <c r="L431" s="104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8"/>
    </row>
    <row r="432" spans="1:65">
      <c r="A432" s="32"/>
      <c r="B432" s="50" t="s">
        <v>211</v>
      </c>
      <c r="C432" s="51"/>
      <c r="D432" s="49">
        <v>1.57</v>
      </c>
      <c r="E432" s="49">
        <v>1.36</v>
      </c>
      <c r="F432" s="49">
        <v>0.42</v>
      </c>
      <c r="G432" s="49">
        <v>0.86</v>
      </c>
      <c r="H432" s="49">
        <v>0.35</v>
      </c>
      <c r="I432" s="49">
        <v>1.1299999999999999</v>
      </c>
      <c r="J432" s="49">
        <v>0.35</v>
      </c>
      <c r="K432" s="49">
        <v>0.49</v>
      </c>
      <c r="L432" s="104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58"/>
    </row>
    <row r="433" spans="1:65">
      <c r="B433" s="33"/>
      <c r="C433" s="20"/>
      <c r="D433" s="28"/>
      <c r="E433" s="28"/>
      <c r="F433" s="28"/>
      <c r="G433" s="28"/>
      <c r="H433" s="28"/>
      <c r="I433" s="28"/>
      <c r="J433" s="28"/>
      <c r="K433" s="28"/>
      <c r="BM433" s="58"/>
    </row>
    <row r="434" spans="1:65" ht="15">
      <c r="B434" s="34" t="s">
        <v>336</v>
      </c>
      <c r="BM434" s="29" t="s">
        <v>64</v>
      </c>
    </row>
    <row r="435" spans="1:65" ht="15">
      <c r="A435" s="26" t="s">
        <v>17</v>
      </c>
      <c r="B435" s="18" t="s">
        <v>107</v>
      </c>
      <c r="C435" s="15" t="s">
        <v>108</v>
      </c>
      <c r="D435" s="16" t="s">
        <v>193</v>
      </c>
      <c r="E435" s="17" t="s">
        <v>193</v>
      </c>
      <c r="F435" s="17" t="s">
        <v>193</v>
      </c>
      <c r="G435" s="17" t="s">
        <v>193</v>
      </c>
      <c r="H435" s="17" t="s">
        <v>193</v>
      </c>
      <c r="I435" s="17" t="s">
        <v>193</v>
      </c>
      <c r="J435" s="17" t="s">
        <v>193</v>
      </c>
      <c r="K435" s="17" t="s">
        <v>193</v>
      </c>
      <c r="L435" s="104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>
        <v>1</v>
      </c>
    </row>
    <row r="436" spans="1:65">
      <c r="A436" s="32"/>
      <c r="B436" s="19" t="s">
        <v>194</v>
      </c>
      <c r="C436" s="8" t="s">
        <v>194</v>
      </c>
      <c r="D436" s="102" t="s">
        <v>196</v>
      </c>
      <c r="E436" s="103" t="s">
        <v>197</v>
      </c>
      <c r="F436" s="103" t="s">
        <v>198</v>
      </c>
      <c r="G436" s="103" t="s">
        <v>199</v>
      </c>
      <c r="H436" s="103" t="s">
        <v>214</v>
      </c>
      <c r="I436" s="103" t="s">
        <v>200</v>
      </c>
      <c r="J436" s="103" t="s">
        <v>201</v>
      </c>
      <c r="K436" s="103" t="s">
        <v>203</v>
      </c>
      <c r="L436" s="104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 t="s">
        <v>3</v>
      </c>
    </row>
    <row r="437" spans="1:65">
      <c r="A437" s="32"/>
      <c r="B437" s="19"/>
      <c r="C437" s="8"/>
      <c r="D437" s="9" t="s">
        <v>215</v>
      </c>
      <c r="E437" s="10" t="s">
        <v>216</v>
      </c>
      <c r="F437" s="10" t="s">
        <v>215</v>
      </c>
      <c r="G437" s="10" t="s">
        <v>215</v>
      </c>
      <c r="H437" s="10" t="s">
        <v>216</v>
      </c>
      <c r="I437" s="10" t="s">
        <v>216</v>
      </c>
      <c r="J437" s="10" t="s">
        <v>215</v>
      </c>
      <c r="K437" s="10" t="s">
        <v>216</v>
      </c>
      <c r="L437" s="104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1</v>
      </c>
    </row>
    <row r="438" spans="1:65">
      <c r="A438" s="32"/>
      <c r="B438" s="19"/>
      <c r="C438" s="8"/>
      <c r="D438" s="27"/>
      <c r="E438" s="27"/>
      <c r="F438" s="27"/>
      <c r="G438" s="27"/>
      <c r="H438" s="27"/>
      <c r="I438" s="27"/>
      <c r="J438" s="27"/>
      <c r="K438" s="27"/>
      <c r="L438" s="104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29">
        <v>2</v>
      </c>
    </row>
    <row r="439" spans="1:65">
      <c r="A439" s="32"/>
      <c r="B439" s="18">
        <v>1</v>
      </c>
      <c r="C439" s="14">
        <v>1</v>
      </c>
      <c r="D439" s="214">
        <v>49.5</v>
      </c>
      <c r="E439" s="208">
        <v>44.4</v>
      </c>
      <c r="F439" s="209">
        <v>42.48</v>
      </c>
      <c r="G439" s="208">
        <v>38.4</v>
      </c>
      <c r="H439" s="209">
        <v>41.4</v>
      </c>
      <c r="I439" s="208">
        <v>35.299999999999997</v>
      </c>
      <c r="J439" s="209">
        <v>41.6</v>
      </c>
      <c r="K439" s="208">
        <v>39.4</v>
      </c>
      <c r="L439" s="204"/>
      <c r="M439" s="205"/>
      <c r="N439" s="205"/>
      <c r="O439" s="205"/>
      <c r="P439" s="205"/>
      <c r="Q439" s="205"/>
      <c r="R439" s="205"/>
      <c r="S439" s="205"/>
      <c r="T439" s="205"/>
      <c r="U439" s="205"/>
      <c r="V439" s="205"/>
      <c r="W439" s="205"/>
      <c r="X439" s="205"/>
      <c r="Y439" s="205"/>
      <c r="Z439" s="205"/>
      <c r="AA439" s="205"/>
      <c r="AB439" s="205"/>
      <c r="AC439" s="205"/>
      <c r="AD439" s="205"/>
      <c r="AE439" s="205"/>
      <c r="AF439" s="205"/>
      <c r="AG439" s="205"/>
      <c r="AH439" s="205"/>
      <c r="AI439" s="205"/>
      <c r="AJ439" s="205"/>
      <c r="AK439" s="205"/>
      <c r="AL439" s="205"/>
      <c r="AM439" s="205"/>
      <c r="AN439" s="205"/>
      <c r="AO439" s="205"/>
      <c r="AP439" s="205"/>
      <c r="AQ439" s="205"/>
      <c r="AR439" s="205"/>
      <c r="AS439" s="205"/>
      <c r="AT439" s="205"/>
      <c r="AU439" s="205"/>
      <c r="AV439" s="205"/>
      <c r="AW439" s="205"/>
      <c r="AX439" s="205"/>
      <c r="AY439" s="205"/>
      <c r="AZ439" s="205"/>
      <c r="BA439" s="205"/>
      <c r="BB439" s="205"/>
      <c r="BC439" s="205"/>
      <c r="BD439" s="205"/>
      <c r="BE439" s="205"/>
      <c r="BF439" s="205"/>
      <c r="BG439" s="205"/>
      <c r="BH439" s="205"/>
      <c r="BI439" s="205"/>
      <c r="BJ439" s="205"/>
      <c r="BK439" s="205"/>
      <c r="BL439" s="205"/>
      <c r="BM439" s="210">
        <v>1</v>
      </c>
    </row>
    <row r="440" spans="1:65">
      <c r="A440" s="32"/>
      <c r="B440" s="19">
        <v>1</v>
      </c>
      <c r="C440" s="8">
        <v>2</v>
      </c>
      <c r="D440" s="215">
        <v>48</v>
      </c>
      <c r="E440" s="211">
        <v>44.5</v>
      </c>
      <c r="F440" s="212">
        <v>41.56</v>
      </c>
      <c r="G440" s="211">
        <v>39.4</v>
      </c>
      <c r="H440" s="212">
        <v>45.3</v>
      </c>
      <c r="I440" s="211">
        <v>34.700000000000003</v>
      </c>
      <c r="J440" s="212">
        <v>40.5</v>
      </c>
      <c r="K440" s="211">
        <v>40.9</v>
      </c>
      <c r="L440" s="204"/>
      <c r="M440" s="205"/>
      <c r="N440" s="205"/>
      <c r="O440" s="205"/>
      <c r="P440" s="205"/>
      <c r="Q440" s="205"/>
      <c r="R440" s="205"/>
      <c r="S440" s="205"/>
      <c r="T440" s="205"/>
      <c r="U440" s="205"/>
      <c r="V440" s="205"/>
      <c r="W440" s="205"/>
      <c r="X440" s="205"/>
      <c r="Y440" s="205"/>
      <c r="Z440" s="205"/>
      <c r="AA440" s="205"/>
      <c r="AB440" s="205"/>
      <c r="AC440" s="205"/>
      <c r="AD440" s="205"/>
      <c r="AE440" s="205"/>
      <c r="AF440" s="205"/>
      <c r="AG440" s="205"/>
      <c r="AH440" s="205"/>
      <c r="AI440" s="205"/>
      <c r="AJ440" s="205"/>
      <c r="AK440" s="205"/>
      <c r="AL440" s="205"/>
      <c r="AM440" s="205"/>
      <c r="AN440" s="205"/>
      <c r="AO440" s="205"/>
      <c r="AP440" s="205"/>
      <c r="AQ440" s="205"/>
      <c r="AR440" s="205"/>
      <c r="AS440" s="205"/>
      <c r="AT440" s="205"/>
      <c r="AU440" s="205"/>
      <c r="AV440" s="205"/>
      <c r="AW440" s="205"/>
      <c r="AX440" s="205"/>
      <c r="AY440" s="205"/>
      <c r="AZ440" s="205"/>
      <c r="BA440" s="205"/>
      <c r="BB440" s="205"/>
      <c r="BC440" s="205"/>
      <c r="BD440" s="205"/>
      <c r="BE440" s="205"/>
      <c r="BF440" s="205"/>
      <c r="BG440" s="205"/>
      <c r="BH440" s="205"/>
      <c r="BI440" s="205"/>
      <c r="BJ440" s="205"/>
      <c r="BK440" s="205"/>
      <c r="BL440" s="205"/>
      <c r="BM440" s="210">
        <v>16</v>
      </c>
    </row>
    <row r="441" spans="1:65">
      <c r="A441" s="32"/>
      <c r="B441" s="19">
        <v>1</v>
      </c>
      <c r="C441" s="8">
        <v>3</v>
      </c>
      <c r="D441" s="215">
        <v>46.4</v>
      </c>
      <c r="E441" s="211">
        <v>46.6</v>
      </c>
      <c r="F441" s="212">
        <v>40.33</v>
      </c>
      <c r="G441" s="211">
        <v>40.1</v>
      </c>
      <c r="H441" s="212">
        <v>41.5</v>
      </c>
      <c r="I441" s="211">
        <v>38.5</v>
      </c>
      <c r="J441" s="212">
        <v>42.9</v>
      </c>
      <c r="K441" s="212">
        <v>42.6</v>
      </c>
      <c r="L441" s="204"/>
      <c r="M441" s="205"/>
      <c r="N441" s="205"/>
      <c r="O441" s="205"/>
      <c r="P441" s="205"/>
      <c r="Q441" s="205"/>
      <c r="R441" s="205"/>
      <c r="S441" s="205"/>
      <c r="T441" s="205"/>
      <c r="U441" s="205"/>
      <c r="V441" s="205"/>
      <c r="W441" s="205"/>
      <c r="X441" s="205"/>
      <c r="Y441" s="205"/>
      <c r="Z441" s="205"/>
      <c r="AA441" s="205"/>
      <c r="AB441" s="205"/>
      <c r="AC441" s="205"/>
      <c r="AD441" s="205"/>
      <c r="AE441" s="205"/>
      <c r="AF441" s="205"/>
      <c r="AG441" s="205"/>
      <c r="AH441" s="205"/>
      <c r="AI441" s="205"/>
      <c r="AJ441" s="205"/>
      <c r="AK441" s="205"/>
      <c r="AL441" s="205"/>
      <c r="AM441" s="205"/>
      <c r="AN441" s="205"/>
      <c r="AO441" s="205"/>
      <c r="AP441" s="205"/>
      <c r="AQ441" s="205"/>
      <c r="AR441" s="205"/>
      <c r="AS441" s="205"/>
      <c r="AT441" s="205"/>
      <c r="AU441" s="205"/>
      <c r="AV441" s="205"/>
      <c r="AW441" s="205"/>
      <c r="AX441" s="205"/>
      <c r="AY441" s="205"/>
      <c r="AZ441" s="205"/>
      <c r="BA441" s="205"/>
      <c r="BB441" s="205"/>
      <c r="BC441" s="205"/>
      <c r="BD441" s="205"/>
      <c r="BE441" s="205"/>
      <c r="BF441" s="205"/>
      <c r="BG441" s="205"/>
      <c r="BH441" s="205"/>
      <c r="BI441" s="205"/>
      <c r="BJ441" s="205"/>
      <c r="BK441" s="205"/>
      <c r="BL441" s="205"/>
      <c r="BM441" s="210">
        <v>16</v>
      </c>
    </row>
    <row r="442" spans="1:65">
      <c r="A442" s="32"/>
      <c r="B442" s="19">
        <v>1</v>
      </c>
      <c r="C442" s="8">
        <v>4</v>
      </c>
      <c r="D442" s="215">
        <v>45.4</v>
      </c>
      <c r="E442" s="211">
        <v>45.6</v>
      </c>
      <c r="F442" s="212">
        <v>44.24</v>
      </c>
      <c r="G442" s="211">
        <v>42</v>
      </c>
      <c r="H442" s="212">
        <v>38.4</v>
      </c>
      <c r="I442" s="211">
        <v>40.4</v>
      </c>
      <c r="J442" s="212">
        <v>42.1</v>
      </c>
      <c r="K442" s="212">
        <v>40.200000000000003</v>
      </c>
      <c r="L442" s="204"/>
      <c r="M442" s="205"/>
      <c r="N442" s="205"/>
      <c r="O442" s="205"/>
      <c r="P442" s="205"/>
      <c r="Q442" s="205"/>
      <c r="R442" s="205"/>
      <c r="S442" s="205"/>
      <c r="T442" s="205"/>
      <c r="U442" s="205"/>
      <c r="V442" s="205"/>
      <c r="W442" s="205"/>
      <c r="X442" s="205"/>
      <c r="Y442" s="205"/>
      <c r="Z442" s="205"/>
      <c r="AA442" s="205"/>
      <c r="AB442" s="205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205"/>
      <c r="AT442" s="205"/>
      <c r="AU442" s="205"/>
      <c r="AV442" s="205"/>
      <c r="AW442" s="205"/>
      <c r="AX442" s="205"/>
      <c r="AY442" s="205"/>
      <c r="AZ442" s="205"/>
      <c r="BA442" s="205"/>
      <c r="BB442" s="205"/>
      <c r="BC442" s="205"/>
      <c r="BD442" s="205"/>
      <c r="BE442" s="205"/>
      <c r="BF442" s="205"/>
      <c r="BG442" s="205"/>
      <c r="BH442" s="205"/>
      <c r="BI442" s="205"/>
      <c r="BJ442" s="205"/>
      <c r="BK442" s="205"/>
      <c r="BL442" s="205"/>
      <c r="BM442" s="210">
        <v>41.702857142857134</v>
      </c>
    </row>
    <row r="443" spans="1:65">
      <c r="A443" s="32"/>
      <c r="B443" s="19">
        <v>1</v>
      </c>
      <c r="C443" s="8">
        <v>5</v>
      </c>
      <c r="D443" s="215">
        <v>49.6</v>
      </c>
      <c r="E443" s="211">
        <v>44.9</v>
      </c>
      <c r="F443" s="211">
        <v>42.55</v>
      </c>
      <c r="G443" s="211">
        <v>40.6</v>
      </c>
      <c r="H443" s="211">
        <v>40.9</v>
      </c>
      <c r="I443" s="211">
        <v>41.6</v>
      </c>
      <c r="J443" s="211">
        <v>41.1</v>
      </c>
      <c r="K443" s="211">
        <v>43.2</v>
      </c>
      <c r="L443" s="204"/>
      <c r="M443" s="205"/>
      <c r="N443" s="205"/>
      <c r="O443" s="205"/>
      <c r="P443" s="205"/>
      <c r="Q443" s="205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05"/>
      <c r="AT443" s="205"/>
      <c r="AU443" s="205"/>
      <c r="AV443" s="205"/>
      <c r="AW443" s="205"/>
      <c r="AX443" s="205"/>
      <c r="AY443" s="205"/>
      <c r="AZ443" s="205"/>
      <c r="BA443" s="205"/>
      <c r="BB443" s="205"/>
      <c r="BC443" s="205"/>
      <c r="BD443" s="205"/>
      <c r="BE443" s="205"/>
      <c r="BF443" s="205"/>
      <c r="BG443" s="205"/>
      <c r="BH443" s="205"/>
      <c r="BI443" s="205"/>
      <c r="BJ443" s="205"/>
      <c r="BK443" s="205"/>
      <c r="BL443" s="205"/>
      <c r="BM443" s="210">
        <v>27</v>
      </c>
    </row>
    <row r="444" spans="1:65">
      <c r="A444" s="32"/>
      <c r="B444" s="19">
        <v>1</v>
      </c>
      <c r="C444" s="8">
        <v>6</v>
      </c>
      <c r="D444" s="215">
        <v>48.6</v>
      </c>
      <c r="E444" s="211">
        <v>48.3</v>
      </c>
      <c r="F444" s="211">
        <v>42.36</v>
      </c>
      <c r="G444" s="211">
        <v>39.299999999999997</v>
      </c>
      <c r="H444" s="211">
        <v>41.9</v>
      </c>
      <c r="I444" s="211">
        <v>45</v>
      </c>
      <c r="J444" s="211">
        <v>43.7</v>
      </c>
      <c r="K444" s="211">
        <v>40.799999999999997</v>
      </c>
      <c r="L444" s="204"/>
      <c r="M444" s="205"/>
      <c r="N444" s="205"/>
      <c r="O444" s="205"/>
      <c r="P444" s="205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06"/>
    </row>
    <row r="445" spans="1:65">
      <c r="A445" s="32"/>
      <c r="B445" s="20" t="s">
        <v>207</v>
      </c>
      <c r="C445" s="12"/>
      <c r="D445" s="213">
        <v>47.916666666666664</v>
      </c>
      <c r="E445" s="213">
        <v>45.716666666666669</v>
      </c>
      <c r="F445" s="213">
        <v>42.25333333333333</v>
      </c>
      <c r="G445" s="213">
        <v>39.966666666666669</v>
      </c>
      <c r="H445" s="213">
        <v>41.56666666666667</v>
      </c>
      <c r="I445" s="213">
        <v>39.25</v>
      </c>
      <c r="J445" s="213">
        <v>41.983333333333327</v>
      </c>
      <c r="K445" s="213">
        <v>41.183333333333337</v>
      </c>
      <c r="L445" s="204"/>
      <c r="M445" s="205"/>
      <c r="N445" s="205"/>
      <c r="O445" s="205"/>
      <c r="P445" s="205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6"/>
    </row>
    <row r="446" spans="1:65">
      <c r="A446" s="32"/>
      <c r="B446" s="3" t="s">
        <v>208</v>
      </c>
      <c r="C446" s="30"/>
      <c r="D446" s="203">
        <v>48.3</v>
      </c>
      <c r="E446" s="203">
        <v>45.25</v>
      </c>
      <c r="F446" s="203">
        <v>42.42</v>
      </c>
      <c r="G446" s="203">
        <v>39.75</v>
      </c>
      <c r="H446" s="203">
        <v>41.45</v>
      </c>
      <c r="I446" s="203">
        <v>39.450000000000003</v>
      </c>
      <c r="J446" s="203">
        <v>41.85</v>
      </c>
      <c r="K446" s="203">
        <v>40.849999999999994</v>
      </c>
      <c r="L446" s="204"/>
      <c r="M446" s="205"/>
      <c r="N446" s="205"/>
      <c r="O446" s="205"/>
      <c r="P446" s="205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6"/>
    </row>
    <row r="447" spans="1:65">
      <c r="A447" s="32"/>
      <c r="B447" s="3" t="s">
        <v>209</v>
      </c>
      <c r="C447" s="30"/>
      <c r="D447" s="25">
        <v>1.6999019579571846</v>
      </c>
      <c r="E447" s="25">
        <v>1.5065412927187443</v>
      </c>
      <c r="F447" s="25">
        <v>1.2866649395497913</v>
      </c>
      <c r="G447" s="25">
        <v>1.2468627296806449</v>
      </c>
      <c r="H447" s="25">
        <v>2.2160024067375614</v>
      </c>
      <c r="I447" s="25">
        <v>3.9185456485793297</v>
      </c>
      <c r="J447" s="25">
        <v>1.1771434350437788</v>
      </c>
      <c r="K447" s="25">
        <v>1.4455679391390326</v>
      </c>
      <c r="L447" s="104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8"/>
    </row>
    <row r="448" spans="1:65">
      <c r="A448" s="32"/>
      <c r="B448" s="3" t="s">
        <v>84</v>
      </c>
      <c r="C448" s="30"/>
      <c r="D448" s="13">
        <v>3.5476214774758638E-2</v>
      </c>
      <c r="E448" s="13">
        <v>3.2953874430595935E-2</v>
      </c>
      <c r="F448" s="13">
        <v>3.0451205574703172E-2</v>
      </c>
      <c r="G448" s="13">
        <v>3.1197566213861005E-2</v>
      </c>
      <c r="H448" s="13">
        <v>5.3312006577487442E-2</v>
      </c>
      <c r="I448" s="13">
        <v>9.9835557925588014E-2</v>
      </c>
      <c r="J448" s="13">
        <v>2.8038350973650948E-2</v>
      </c>
      <c r="K448" s="13">
        <v>3.5100799817216491E-2</v>
      </c>
      <c r="L448" s="104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8"/>
    </row>
    <row r="449" spans="1:65">
      <c r="A449" s="32"/>
      <c r="B449" s="3" t="s">
        <v>210</v>
      </c>
      <c r="C449" s="30"/>
      <c r="D449" s="13">
        <v>0.14900200968301847</v>
      </c>
      <c r="E449" s="13">
        <v>9.6247830455832961E-2</v>
      </c>
      <c r="F449" s="13">
        <v>1.3199963460308828E-2</v>
      </c>
      <c r="G449" s="13">
        <v>-4.163241070612933E-2</v>
      </c>
      <c r="H449" s="13">
        <v>-3.265734904539741E-3</v>
      </c>
      <c r="I449" s="13">
        <v>-5.8817484242257967E-2</v>
      </c>
      <c r="J449" s="13">
        <v>6.7255869187905493E-3</v>
      </c>
      <c r="K449" s="13">
        <v>-1.2457750982003857E-2</v>
      </c>
      <c r="L449" s="104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8"/>
    </row>
    <row r="450" spans="1:65">
      <c r="A450" s="32"/>
      <c r="B450" s="50" t="s">
        <v>211</v>
      </c>
      <c r="C450" s="51"/>
      <c r="D450" s="49">
        <v>3.45</v>
      </c>
      <c r="E450" s="49">
        <v>2.21</v>
      </c>
      <c r="F450" s="49">
        <v>0.27</v>
      </c>
      <c r="G450" s="49">
        <v>1.02</v>
      </c>
      <c r="H450" s="49">
        <v>0.12</v>
      </c>
      <c r="I450" s="49">
        <v>1.42</v>
      </c>
      <c r="J450" s="49">
        <v>0.12</v>
      </c>
      <c r="K450" s="49">
        <v>0.33</v>
      </c>
      <c r="L450" s="104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58"/>
    </row>
    <row r="451" spans="1:65">
      <c r="B451" s="33"/>
      <c r="C451" s="20"/>
      <c r="D451" s="28"/>
      <c r="E451" s="28"/>
      <c r="F451" s="28"/>
      <c r="G451" s="28"/>
      <c r="H451" s="28"/>
      <c r="I451" s="28"/>
      <c r="J451" s="28"/>
      <c r="K451" s="28"/>
      <c r="BM451" s="58"/>
    </row>
    <row r="452" spans="1:65" ht="15">
      <c r="B452" s="34" t="s">
        <v>337</v>
      </c>
      <c r="BM452" s="29" t="s">
        <v>64</v>
      </c>
    </row>
    <row r="453" spans="1:65" ht="15">
      <c r="A453" s="26" t="s">
        <v>20</v>
      </c>
      <c r="B453" s="18" t="s">
        <v>107</v>
      </c>
      <c r="C453" s="15" t="s">
        <v>108</v>
      </c>
      <c r="D453" s="16" t="s">
        <v>193</v>
      </c>
      <c r="E453" s="17" t="s">
        <v>193</v>
      </c>
      <c r="F453" s="17" t="s">
        <v>193</v>
      </c>
      <c r="G453" s="17" t="s">
        <v>193</v>
      </c>
      <c r="H453" s="17" t="s">
        <v>193</v>
      </c>
      <c r="I453" s="17" t="s">
        <v>193</v>
      </c>
      <c r="J453" s="17" t="s">
        <v>193</v>
      </c>
      <c r="K453" s="17" t="s">
        <v>193</v>
      </c>
      <c r="L453" s="104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>
        <v>1</v>
      </c>
    </row>
    <row r="454" spans="1:65">
      <c r="A454" s="32"/>
      <c r="B454" s="19" t="s">
        <v>194</v>
      </c>
      <c r="C454" s="8" t="s">
        <v>194</v>
      </c>
      <c r="D454" s="102" t="s">
        <v>196</v>
      </c>
      <c r="E454" s="103" t="s">
        <v>197</v>
      </c>
      <c r="F454" s="103" t="s">
        <v>198</v>
      </c>
      <c r="G454" s="103" t="s">
        <v>199</v>
      </c>
      <c r="H454" s="103" t="s">
        <v>214</v>
      </c>
      <c r="I454" s="103" t="s">
        <v>200</v>
      </c>
      <c r="J454" s="103" t="s">
        <v>201</v>
      </c>
      <c r="K454" s="103" t="s">
        <v>203</v>
      </c>
      <c r="L454" s="104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 t="s">
        <v>3</v>
      </c>
    </row>
    <row r="455" spans="1:65">
      <c r="A455" s="32"/>
      <c r="B455" s="19"/>
      <c r="C455" s="8"/>
      <c r="D455" s="9" t="s">
        <v>110</v>
      </c>
      <c r="E455" s="10" t="s">
        <v>216</v>
      </c>
      <c r="F455" s="10" t="s">
        <v>215</v>
      </c>
      <c r="G455" s="10" t="s">
        <v>216</v>
      </c>
      <c r="H455" s="10" t="s">
        <v>216</v>
      </c>
      <c r="I455" s="10" t="s">
        <v>216</v>
      </c>
      <c r="J455" s="10" t="s">
        <v>215</v>
      </c>
      <c r="K455" s="10" t="s">
        <v>216</v>
      </c>
      <c r="L455" s="104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1</v>
      </c>
    </row>
    <row r="456" spans="1:65">
      <c r="A456" s="32"/>
      <c r="B456" s="19"/>
      <c r="C456" s="8"/>
      <c r="D456" s="27"/>
      <c r="E456" s="27"/>
      <c r="F456" s="27"/>
      <c r="G456" s="27"/>
      <c r="H456" s="27"/>
      <c r="I456" s="27"/>
      <c r="J456" s="27"/>
      <c r="K456" s="27"/>
      <c r="L456" s="104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29">
        <v>2</v>
      </c>
    </row>
    <row r="457" spans="1:65">
      <c r="A457" s="32"/>
      <c r="B457" s="18">
        <v>1</v>
      </c>
      <c r="C457" s="14">
        <v>1</v>
      </c>
      <c r="D457" s="208">
        <v>40</v>
      </c>
      <c r="E457" s="208">
        <v>36.4</v>
      </c>
      <c r="F457" s="209">
        <v>37.9</v>
      </c>
      <c r="G457" s="208">
        <v>35</v>
      </c>
      <c r="H457" s="209">
        <v>35.799999999999997</v>
      </c>
      <c r="I457" s="208">
        <v>36.9</v>
      </c>
      <c r="J457" s="209">
        <v>38</v>
      </c>
      <c r="K457" s="208">
        <v>38.5</v>
      </c>
      <c r="L457" s="204"/>
      <c r="M457" s="205"/>
      <c r="N457" s="205"/>
      <c r="O457" s="205"/>
      <c r="P457" s="205"/>
      <c r="Q457" s="205"/>
      <c r="R457" s="205"/>
      <c r="S457" s="205"/>
      <c r="T457" s="205"/>
      <c r="U457" s="205"/>
      <c r="V457" s="205"/>
      <c r="W457" s="205"/>
      <c r="X457" s="205"/>
      <c r="Y457" s="205"/>
      <c r="Z457" s="205"/>
      <c r="AA457" s="205"/>
      <c r="AB457" s="205"/>
      <c r="AC457" s="205"/>
      <c r="AD457" s="205"/>
      <c r="AE457" s="205"/>
      <c r="AF457" s="205"/>
      <c r="AG457" s="205"/>
      <c r="AH457" s="205"/>
      <c r="AI457" s="205"/>
      <c r="AJ457" s="205"/>
      <c r="AK457" s="205"/>
      <c r="AL457" s="205"/>
      <c r="AM457" s="205"/>
      <c r="AN457" s="205"/>
      <c r="AO457" s="205"/>
      <c r="AP457" s="205"/>
      <c r="AQ457" s="205"/>
      <c r="AR457" s="205"/>
      <c r="AS457" s="205"/>
      <c r="AT457" s="205"/>
      <c r="AU457" s="205"/>
      <c r="AV457" s="205"/>
      <c r="AW457" s="205"/>
      <c r="AX457" s="205"/>
      <c r="AY457" s="205"/>
      <c r="AZ457" s="205"/>
      <c r="BA457" s="205"/>
      <c r="BB457" s="205"/>
      <c r="BC457" s="205"/>
      <c r="BD457" s="205"/>
      <c r="BE457" s="205"/>
      <c r="BF457" s="205"/>
      <c r="BG457" s="205"/>
      <c r="BH457" s="205"/>
      <c r="BI457" s="205"/>
      <c r="BJ457" s="205"/>
      <c r="BK457" s="205"/>
      <c r="BL457" s="205"/>
      <c r="BM457" s="210">
        <v>1</v>
      </c>
    </row>
    <row r="458" spans="1:65">
      <c r="A458" s="32"/>
      <c r="B458" s="19">
        <v>1</v>
      </c>
      <c r="C458" s="8">
        <v>2</v>
      </c>
      <c r="D458" s="211">
        <v>40</v>
      </c>
      <c r="E458" s="211">
        <v>37.6</v>
      </c>
      <c r="F458" s="212">
        <v>36.799999999999997</v>
      </c>
      <c r="G458" s="211">
        <v>36</v>
      </c>
      <c r="H458" s="212">
        <v>37.4</v>
      </c>
      <c r="I458" s="211">
        <v>35.6</v>
      </c>
      <c r="J458" s="212">
        <v>38</v>
      </c>
      <c r="K458" s="211">
        <v>39.1</v>
      </c>
      <c r="L458" s="204"/>
      <c r="M458" s="205"/>
      <c r="N458" s="205"/>
      <c r="O458" s="205"/>
      <c r="P458" s="205"/>
      <c r="Q458" s="205"/>
      <c r="R458" s="205"/>
      <c r="S458" s="205"/>
      <c r="T458" s="205"/>
      <c r="U458" s="205"/>
      <c r="V458" s="205"/>
      <c r="W458" s="205"/>
      <c r="X458" s="205"/>
      <c r="Y458" s="205"/>
      <c r="Z458" s="205"/>
      <c r="AA458" s="205"/>
      <c r="AB458" s="205"/>
      <c r="AC458" s="205"/>
      <c r="AD458" s="205"/>
      <c r="AE458" s="205"/>
      <c r="AF458" s="205"/>
      <c r="AG458" s="205"/>
      <c r="AH458" s="205"/>
      <c r="AI458" s="205"/>
      <c r="AJ458" s="205"/>
      <c r="AK458" s="205"/>
      <c r="AL458" s="205"/>
      <c r="AM458" s="205"/>
      <c r="AN458" s="205"/>
      <c r="AO458" s="205"/>
      <c r="AP458" s="205"/>
      <c r="AQ458" s="205"/>
      <c r="AR458" s="205"/>
      <c r="AS458" s="205"/>
      <c r="AT458" s="205"/>
      <c r="AU458" s="205"/>
      <c r="AV458" s="205"/>
      <c r="AW458" s="205"/>
      <c r="AX458" s="205"/>
      <c r="AY458" s="205"/>
      <c r="AZ458" s="205"/>
      <c r="BA458" s="205"/>
      <c r="BB458" s="205"/>
      <c r="BC458" s="205"/>
      <c r="BD458" s="205"/>
      <c r="BE458" s="205"/>
      <c r="BF458" s="205"/>
      <c r="BG458" s="205"/>
      <c r="BH458" s="205"/>
      <c r="BI458" s="205"/>
      <c r="BJ458" s="205"/>
      <c r="BK458" s="205"/>
      <c r="BL458" s="205"/>
      <c r="BM458" s="210" t="e">
        <v>#N/A</v>
      </c>
    </row>
    <row r="459" spans="1:65">
      <c r="A459" s="32"/>
      <c r="B459" s="19">
        <v>1</v>
      </c>
      <c r="C459" s="8">
        <v>3</v>
      </c>
      <c r="D459" s="211">
        <v>40</v>
      </c>
      <c r="E459" s="211">
        <v>38.4</v>
      </c>
      <c r="F459" s="212">
        <v>35.5</v>
      </c>
      <c r="G459" s="211">
        <v>38</v>
      </c>
      <c r="H459" s="212">
        <v>36.6</v>
      </c>
      <c r="I459" s="211">
        <v>38.1</v>
      </c>
      <c r="J459" s="212">
        <v>39</v>
      </c>
      <c r="K459" s="212">
        <v>40.5</v>
      </c>
      <c r="L459" s="204"/>
      <c r="M459" s="205"/>
      <c r="N459" s="205"/>
      <c r="O459" s="205"/>
      <c r="P459" s="205"/>
      <c r="Q459" s="205"/>
      <c r="R459" s="205"/>
      <c r="S459" s="205"/>
      <c r="T459" s="205"/>
      <c r="U459" s="205"/>
      <c r="V459" s="205"/>
      <c r="W459" s="205"/>
      <c r="X459" s="205"/>
      <c r="Y459" s="205"/>
      <c r="Z459" s="205"/>
      <c r="AA459" s="205"/>
      <c r="AB459" s="205"/>
      <c r="AC459" s="205"/>
      <c r="AD459" s="205"/>
      <c r="AE459" s="205"/>
      <c r="AF459" s="205"/>
      <c r="AG459" s="205"/>
      <c r="AH459" s="205"/>
      <c r="AI459" s="205"/>
      <c r="AJ459" s="205"/>
      <c r="AK459" s="205"/>
      <c r="AL459" s="205"/>
      <c r="AM459" s="205"/>
      <c r="AN459" s="205"/>
      <c r="AO459" s="205"/>
      <c r="AP459" s="205"/>
      <c r="AQ459" s="205"/>
      <c r="AR459" s="205"/>
      <c r="AS459" s="205"/>
      <c r="AT459" s="205"/>
      <c r="AU459" s="205"/>
      <c r="AV459" s="205"/>
      <c r="AW459" s="205"/>
      <c r="AX459" s="205"/>
      <c r="AY459" s="205"/>
      <c r="AZ459" s="205"/>
      <c r="BA459" s="205"/>
      <c r="BB459" s="205"/>
      <c r="BC459" s="205"/>
      <c r="BD459" s="205"/>
      <c r="BE459" s="205"/>
      <c r="BF459" s="205"/>
      <c r="BG459" s="205"/>
      <c r="BH459" s="205"/>
      <c r="BI459" s="205"/>
      <c r="BJ459" s="205"/>
      <c r="BK459" s="205"/>
      <c r="BL459" s="205"/>
      <c r="BM459" s="210">
        <v>16</v>
      </c>
    </row>
    <row r="460" spans="1:65">
      <c r="A460" s="32"/>
      <c r="B460" s="19">
        <v>1</v>
      </c>
      <c r="C460" s="8">
        <v>4</v>
      </c>
      <c r="D460" s="211">
        <v>40</v>
      </c>
      <c r="E460" s="211">
        <v>38.299999999999997</v>
      </c>
      <c r="F460" s="212">
        <v>38.299999999999997</v>
      </c>
      <c r="G460" s="211">
        <v>37</v>
      </c>
      <c r="H460" s="212">
        <v>36.200000000000003</v>
      </c>
      <c r="I460" s="211">
        <v>38.299999999999997</v>
      </c>
      <c r="J460" s="212">
        <v>38</v>
      </c>
      <c r="K460" s="212">
        <v>37.200000000000003</v>
      </c>
      <c r="L460" s="204"/>
      <c r="M460" s="205"/>
      <c r="N460" s="205"/>
      <c r="O460" s="205"/>
      <c r="P460" s="205"/>
      <c r="Q460" s="205"/>
      <c r="R460" s="205"/>
      <c r="S460" s="205"/>
      <c r="T460" s="205"/>
      <c r="U460" s="205"/>
      <c r="V460" s="205"/>
      <c r="W460" s="205"/>
      <c r="X460" s="205"/>
      <c r="Y460" s="205"/>
      <c r="Z460" s="205"/>
      <c r="AA460" s="205"/>
      <c r="AB460" s="205"/>
      <c r="AC460" s="205"/>
      <c r="AD460" s="205"/>
      <c r="AE460" s="205"/>
      <c r="AF460" s="205"/>
      <c r="AG460" s="205"/>
      <c r="AH460" s="205"/>
      <c r="AI460" s="205"/>
      <c r="AJ460" s="205"/>
      <c r="AK460" s="205"/>
      <c r="AL460" s="205"/>
      <c r="AM460" s="205"/>
      <c r="AN460" s="205"/>
      <c r="AO460" s="205"/>
      <c r="AP460" s="205"/>
      <c r="AQ460" s="205"/>
      <c r="AR460" s="205"/>
      <c r="AS460" s="205"/>
      <c r="AT460" s="205"/>
      <c r="AU460" s="205"/>
      <c r="AV460" s="205"/>
      <c r="AW460" s="205"/>
      <c r="AX460" s="205"/>
      <c r="AY460" s="205"/>
      <c r="AZ460" s="205"/>
      <c r="BA460" s="205"/>
      <c r="BB460" s="205"/>
      <c r="BC460" s="205"/>
      <c r="BD460" s="205"/>
      <c r="BE460" s="205"/>
      <c r="BF460" s="205"/>
      <c r="BG460" s="205"/>
      <c r="BH460" s="205"/>
      <c r="BI460" s="205"/>
      <c r="BJ460" s="205"/>
      <c r="BK460" s="205"/>
      <c r="BL460" s="205"/>
      <c r="BM460" s="210">
        <v>37.96875</v>
      </c>
    </row>
    <row r="461" spans="1:65">
      <c r="A461" s="32"/>
      <c r="B461" s="19">
        <v>1</v>
      </c>
      <c r="C461" s="8">
        <v>5</v>
      </c>
      <c r="D461" s="211">
        <v>40</v>
      </c>
      <c r="E461" s="211">
        <v>38.5</v>
      </c>
      <c r="F461" s="211">
        <v>37.299999999999997</v>
      </c>
      <c r="G461" s="211">
        <v>34</v>
      </c>
      <c r="H461" s="211">
        <v>38.200000000000003</v>
      </c>
      <c r="I461" s="211">
        <v>38.799999999999997</v>
      </c>
      <c r="J461" s="211">
        <v>38.5</v>
      </c>
      <c r="K461" s="211">
        <v>39.299999999999997</v>
      </c>
      <c r="L461" s="204"/>
      <c r="M461" s="205"/>
      <c r="N461" s="205"/>
      <c r="O461" s="205"/>
      <c r="P461" s="205"/>
      <c r="Q461" s="205"/>
      <c r="R461" s="205"/>
      <c r="S461" s="205"/>
      <c r="T461" s="205"/>
      <c r="U461" s="205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05"/>
      <c r="AT461" s="205"/>
      <c r="AU461" s="205"/>
      <c r="AV461" s="205"/>
      <c r="AW461" s="205"/>
      <c r="AX461" s="205"/>
      <c r="AY461" s="205"/>
      <c r="AZ461" s="205"/>
      <c r="BA461" s="205"/>
      <c r="BB461" s="205"/>
      <c r="BC461" s="205"/>
      <c r="BD461" s="205"/>
      <c r="BE461" s="205"/>
      <c r="BF461" s="205"/>
      <c r="BG461" s="205"/>
      <c r="BH461" s="205"/>
      <c r="BI461" s="205"/>
      <c r="BJ461" s="205"/>
      <c r="BK461" s="205"/>
      <c r="BL461" s="205"/>
      <c r="BM461" s="210">
        <v>28</v>
      </c>
    </row>
    <row r="462" spans="1:65">
      <c r="A462" s="32"/>
      <c r="B462" s="19">
        <v>1</v>
      </c>
      <c r="C462" s="8">
        <v>6</v>
      </c>
      <c r="D462" s="211">
        <v>40</v>
      </c>
      <c r="E462" s="211">
        <v>40.1</v>
      </c>
      <c r="F462" s="211">
        <v>37.299999999999997</v>
      </c>
      <c r="G462" s="211">
        <v>37</v>
      </c>
      <c r="H462" s="211">
        <v>37.299999999999997</v>
      </c>
      <c r="I462" s="211">
        <v>39.200000000000003</v>
      </c>
      <c r="J462" s="211">
        <v>39</v>
      </c>
      <c r="K462" s="211">
        <v>39.6</v>
      </c>
      <c r="L462" s="204"/>
      <c r="M462" s="205"/>
      <c r="N462" s="205"/>
      <c r="O462" s="205"/>
      <c r="P462" s="205"/>
      <c r="Q462" s="205"/>
      <c r="R462" s="205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06"/>
    </row>
    <row r="463" spans="1:65">
      <c r="A463" s="32"/>
      <c r="B463" s="20" t="s">
        <v>207</v>
      </c>
      <c r="C463" s="12"/>
      <c r="D463" s="213">
        <v>40</v>
      </c>
      <c r="E463" s="213">
        <v>38.216666666666661</v>
      </c>
      <c r="F463" s="213">
        <v>37.183333333333337</v>
      </c>
      <c r="G463" s="213">
        <v>36.166666666666664</v>
      </c>
      <c r="H463" s="213">
        <v>36.916666666666664</v>
      </c>
      <c r="I463" s="213">
        <v>37.816666666666663</v>
      </c>
      <c r="J463" s="213">
        <v>38.416666666666664</v>
      </c>
      <c r="K463" s="213">
        <v>39.033333333333339</v>
      </c>
      <c r="L463" s="204"/>
      <c r="M463" s="205"/>
      <c r="N463" s="205"/>
      <c r="O463" s="205"/>
      <c r="P463" s="205"/>
      <c r="Q463" s="205"/>
      <c r="R463" s="205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6"/>
    </row>
    <row r="464" spans="1:65">
      <c r="A464" s="32"/>
      <c r="B464" s="3" t="s">
        <v>208</v>
      </c>
      <c r="C464" s="30"/>
      <c r="D464" s="203">
        <v>40</v>
      </c>
      <c r="E464" s="203">
        <v>38.349999999999994</v>
      </c>
      <c r="F464" s="203">
        <v>37.299999999999997</v>
      </c>
      <c r="G464" s="203">
        <v>36.5</v>
      </c>
      <c r="H464" s="203">
        <v>36.950000000000003</v>
      </c>
      <c r="I464" s="203">
        <v>38.200000000000003</v>
      </c>
      <c r="J464" s="203">
        <v>38.25</v>
      </c>
      <c r="K464" s="203">
        <v>39.200000000000003</v>
      </c>
      <c r="L464" s="204"/>
      <c r="M464" s="205"/>
      <c r="N464" s="205"/>
      <c r="O464" s="205"/>
      <c r="P464" s="205"/>
      <c r="Q464" s="205"/>
      <c r="R464" s="205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6"/>
    </row>
    <row r="465" spans="1:65">
      <c r="A465" s="32"/>
      <c r="B465" s="3" t="s">
        <v>209</v>
      </c>
      <c r="C465" s="30"/>
      <c r="D465" s="25">
        <v>0</v>
      </c>
      <c r="E465" s="25">
        <v>1.2122980931547604</v>
      </c>
      <c r="F465" s="25">
        <v>0.97655858332547829</v>
      </c>
      <c r="G465" s="25">
        <v>1.4719601443879744</v>
      </c>
      <c r="H465" s="25">
        <v>0.88185410735941339</v>
      </c>
      <c r="I465" s="25">
        <v>1.3377842377105009</v>
      </c>
      <c r="J465" s="25">
        <v>0.49159604012508756</v>
      </c>
      <c r="K465" s="25">
        <v>1.1129540272026806</v>
      </c>
      <c r="L465" s="104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8"/>
    </row>
    <row r="466" spans="1:65">
      <c r="A466" s="32"/>
      <c r="B466" s="3" t="s">
        <v>84</v>
      </c>
      <c r="C466" s="30"/>
      <c r="D466" s="13">
        <v>0</v>
      </c>
      <c r="E466" s="13">
        <v>3.1721711988349603E-2</v>
      </c>
      <c r="F466" s="13">
        <v>2.6263341550662792E-2</v>
      </c>
      <c r="G466" s="13">
        <v>4.0699358831003903E-2</v>
      </c>
      <c r="H466" s="13">
        <v>2.3887695910413006E-2</v>
      </c>
      <c r="I466" s="13">
        <v>3.5375519727911003E-2</v>
      </c>
      <c r="J466" s="13">
        <v>1.2796426207160632E-2</v>
      </c>
      <c r="K466" s="13">
        <v>2.8512912737899583E-2</v>
      </c>
      <c r="L466" s="104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8"/>
    </row>
    <row r="467" spans="1:65">
      <c r="A467" s="32"/>
      <c r="B467" s="3" t="s">
        <v>210</v>
      </c>
      <c r="C467" s="30"/>
      <c r="D467" s="13">
        <v>5.3497942386831365E-2</v>
      </c>
      <c r="E467" s="13">
        <v>6.5294924554182288E-3</v>
      </c>
      <c r="F467" s="13">
        <v>-2.0685871056241312E-2</v>
      </c>
      <c r="G467" s="13">
        <v>-4.7462277091906757E-2</v>
      </c>
      <c r="H467" s="13">
        <v>-2.7709190672153716E-2</v>
      </c>
      <c r="I467" s="13">
        <v>-4.0054869684500449E-3</v>
      </c>
      <c r="J467" s="13">
        <v>1.1796982167352477E-2</v>
      </c>
      <c r="K467" s="13">
        <v>2.8038408779149648E-2</v>
      </c>
      <c r="L467" s="104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8"/>
    </row>
    <row r="468" spans="1:65">
      <c r="A468" s="32"/>
      <c r="B468" s="50" t="s">
        <v>211</v>
      </c>
      <c r="C468" s="51"/>
      <c r="D468" s="49">
        <v>1.45</v>
      </c>
      <c r="E468" s="49">
        <v>0.15</v>
      </c>
      <c r="F468" s="49">
        <v>0.61</v>
      </c>
      <c r="G468" s="49">
        <v>1.35</v>
      </c>
      <c r="H468" s="49">
        <v>0.8</v>
      </c>
      <c r="I468" s="49">
        <v>0.15</v>
      </c>
      <c r="J468" s="49">
        <v>0.28999999999999998</v>
      </c>
      <c r="K468" s="49">
        <v>0.74</v>
      </c>
      <c r="L468" s="104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58"/>
    </row>
    <row r="469" spans="1:65">
      <c r="B469" s="33"/>
      <c r="C469" s="20"/>
      <c r="D469" s="28"/>
      <c r="E469" s="28"/>
      <c r="F469" s="28"/>
      <c r="G469" s="28"/>
      <c r="H469" s="28"/>
      <c r="I469" s="28"/>
      <c r="J469" s="28"/>
      <c r="K469" s="28"/>
      <c r="BM469" s="58"/>
    </row>
    <row r="470" spans="1:65" ht="15">
      <c r="B470" s="34" t="s">
        <v>338</v>
      </c>
      <c r="BM470" s="29" t="s">
        <v>213</v>
      </c>
    </row>
    <row r="471" spans="1:65" ht="15">
      <c r="A471" s="26" t="s">
        <v>23</v>
      </c>
      <c r="B471" s="18" t="s">
        <v>107</v>
      </c>
      <c r="C471" s="15" t="s">
        <v>108</v>
      </c>
      <c r="D471" s="16" t="s">
        <v>193</v>
      </c>
      <c r="E471" s="17" t="s">
        <v>193</v>
      </c>
      <c r="F471" s="17" t="s">
        <v>193</v>
      </c>
      <c r="G471" s="17" t="s">
        <v>193</v>
      </c>
      <c r="H471" s="17" t="s">
        <v>193</v>
      </c>
      <c r="I471" s="104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>
        <v>1</v>
      </c>
    </row>
    <row r="472" spans="1:65">
      <c r="A472" s="32"/>
      <c r="B472" s="19" t="s">
        <v>194</v>
      </c>
      <c r="C472" s="8" t="s">
        <v>194</v>
      </c>
      <c r="D472" s="102" t="s">
        <v>196</v>
      </c>
      <c r="E472" s="103" t="s">
        <v>198</v>
      </c>
      <c r="F472" s="103" t="s">
        <v>199</v>
      </c>
      <c r="G472" s="103" t="s">
        <v>200</v>
      </c>
      <c r="H472" s="103" t="s">
        <v>201</v>
      </c>
      <c r="I472" s="104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 t="s">
        <v>3</v>
      </c>
    </row>
    <row r="473" spans="1:65">
      <c r="A473" s="32"/>
      <c r="B473" s="19"/>
      <c r="C473" s="8"/>
      <c r="D473" s="9" t="s">
        <v>215</v>
      </c>
      <c r="E473" s="10" t="s">
        <v>215</v>
      </c>
      <c r="F473" s="10" t="s">
        <v>215</v>
      </c>
      <c r="G473" s="10" t="s">
        <v>216</v>
      </c>
      <c r="H473" s="10" t="s">
        <v>215</v>
      </c>
      <c r="I473" s="104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3</v>
      </c>
    </row>
    <row r="474" spans="1:65">
      <c r="A474" s="32"/>
      <c r="B474" s="19"/>
      <c r="C474" s="8"/>
      <c r="D474" s="27"/>
      <c r="E474" s="27"/>
      <c r="F474" s="27"/>
      <c r="G474" s="27"/>
      <c r="H474" s="27"/>
      <c r="I474" s="104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29">
        <v>3</v>
      </c>
    </row>
    <row r="475" spans="1:65">
      <c r="A475" s="32"/>
      <c r="B475" s="18">
        <v>1</v>
      </c>
      <c r="C475" s="14">
        <v>1</v>
      </c>
      <c r="D475" s="189">
        <v>0.12</v>
      </c>
      <c r="E475" s="189">
        <v>0.09</v>
      </c>
      <c r="F475" s="191">
        <v>0.09</v>
      </c>
      <c r="G475" s="190" t="s">
        <v>102</v>
      </c>
      <c r="H475" s="191">
        <v>0.1</v>
      </c>
      <c r="I475" s="193"/>
      <c r="J475" s="194"/>
      <c r="K475" s="194"/>
      <c r="L475" s="194"/>
      <c r="M475" s="194"/>
      <c r="N475" s="194"/>
      <c r="O475" s="194"/>
      <c r="P475" s="194"/>
      <c r="Q475" s="194"/>
      <c r="R475" s="194"/>
      <c r="S475" s="194"/>
      <c r="T475" s="194"/>
      <c r="U475" s="194"/>
      <c r="V475" s="194"/>
      <c r="W475" s="194"/>
      <c r="X475" s="194"/>
      <c r="Y475" s="194"/>
      <c r="Z475" s="194"/>
      <c r="AA475" s="194"/>
      <c r="AB475" s="194"/>
      <c r="AC475" s="194"/>
      <c r="AD475" s="194"/>
      <c r="AE475" s="194"/>
      <c r="AF475" s="194"/>
      <c r="AG475" s="194"/>
      <c r="AH475" s="194"/>
      <c r="AI475" s="194"/>
      <c r="AJ475" s="194"/>
      <c r="AK475" s="194"/>
      <c r="AL475" s="194"/>
      <c r="AM475" s="194"/>
      <c r="AN475" s="194"/>
      <c r="AO475" s="194"/>
      <c r="AP475" s="194"/>
      <c r="AQ475" s="194"/>
      <c r="AR475" s="194"/>
      <c r="AS475" s="194"/>
      <c r="AT475" s="194"/>
      <c r="AU475" s="194"/>
      <c r="AV475" s="194"/>
      <c r="AW475" s="194"/>
      <c r="AX475" s="194"/>
      <c r="AY475" s="194"/>
      <c r="AZ475" s="194"/>
      <c r="BA475" s="194"/>
      <c r="BB475" s="194"/>
      <c r="BC475" s="194"/>
      <c r="BD475" s="194"/>
      <c r="BE475" s="194"/>
      <c r="BF475" s="194"/>
      <c r="BG475" s="194"/>
      <c r="BH475" s="194"/>
      <c r="BI475" s="194"/>
      <c r="BJ475" s="194"/>
      <c r="BK475" s="194"/>
      <c r="BL475" s="194"/>
      <c r="BM475" s="195">
        <v>1</v>
      </c>
    </row>
    <row r="476" spans="1:65">
      <c r="A476" s="32"/>
      <c r="B476" s="19">
        <v>1</v>
      </c>
      <c r="C476" s="8">
        <v>2</v>
      </c>
      <c r="D476" s="196">
        <v>0.12</v>
      </c>
      <c r="E476" s="196">
        <v>0.09</v>
      </c>
      <c r="F476" s="199">
        <v>0.1</v>
      </c>
      <c r="G476" s="197" t="s">
        <v>102</v>
      </c>
      <c r="H476" s="199">
        <v>0.1</v>
      </c>
      <c r="I476" s="193"/>
      <c r="J476" s="194"/>
      <c r="K476" s="194"/>
      <c r="L476" s="194"/>
      <c r="M476" s="194"/>
      <c r="N476" s="194"/>
      <c r="O476" s="194"/>
      <c r="P476" s="194"/>
      <c r="Q476" s="194"/>
      <c r="R476" s="194"/>
      <c r="S476" s="194"/>
      <c r="T476" s="194"/>
      <c r="U476" s="194"/>
      <c r="V476" s="194"/>
      <c r="W476" s="194"/>
      <c r="X476" s="194"/>
      <c r="Y476" s="194"/>
      <c r="Z476" s="194"/>
      <c r="AA476" s="194"/>
      <c r="AB476" s="194"/>
      <c r="AC476" s="194"/>
      <c r="AD476" s="194"/>
      <c r="AE476" s="194"/>
      <c r="AF476" s="194"/>
      <c r="AG476" s="194"/>
      <c r="AH476" s="194"/>
      <c r="AI476" s="194"/>
      <c r="AJ476" s="194"/>
      <c r="AK476" s="194"/>
      <c r="AL476" s="194"/>
      <c r="AM476" s="194"/>
      <c r="AN476" s="194"/>
      <c r="AO476" s="194"/>
      <c r="AP476" s="194"/>
      <c r="AQ476" s="194"/>
      <c r="AR476" s="194"/>
      <c r="AS476" s="194"/>
      <c r="AT476" s="194"/>
      <c r="AU476" s="194"/>
      <c r="AV476" s="194"/>
      <c r="AW476" s="194"/>
      <c r="AX476" s="194"/>
      <c r="AY476" s="194"/>
      <c r="AZ476" s="194"/>
      <c r="BA476" s="194"/>
      <c r="BB476" s="194"/>
      <c r="BC476" s="194"/>
      <c r="BD476" s="194"/>
      <c r="BE476" s="194"/>
      <c r="BF476" s="194"/>
      <c r="BG476" s="194"/>
      <c r="BH476" s="194"/>
      <c r="BI476" s="194"/>
      <c r="BJ476" s="194"/>
      <c r="BK476" s="194"/>
      <c r="BL476" s="194"/>
      <c r="BM476" s="195">
        <v>5</v>
      </c>
    </row>
    <row r="477" spans="1:65">
      <c r="A477" s="32"/>
      <c r="B477" s="19">
        <v>1</v>
      </c>
      <c r="C477" s="8">
        <v>3</v>
      </c>
      <c r="D477" s="196">
        <v>0.12</v>
      </c>
      <c r="E477" s="196">
        <v>0.09</v>
      </c>
      <c r="F477" s="199">
        <v>0.1</v>
      </c>
      <c r="G477" s="197" t="s">
        <v>102</v>
      </c>
      <c r="H477" s="199">
        <v>0.08</v>
      </c>
      <c r="I477" s="193"/>
      <c r="J477" s="194"/>
      <c r="K477" s="194"/>
      <c r="L477" s="194"/>
      <c r="M477" s="194"/>
      <c r="N477" s="194"/>
      <c r="O477" s="194"/>
      <c r="P477" s="194"/>
      <c r="Q477" s="194"/>
      <c r="R477" s="194"/>
      <c r="S477" s="194"/>
      <c r="T477" s="194"/>
      <c r="U477" s="194"/>
      <c r="V477" s="194"/>
      <c r="W477" s="194"/>
      <c r="X477" s="194"/>
      <c r="Y477" s="194"/>
      <c r="Z477" s="194"/>
      <c r="AA477" s="194"/>
      <c r="AB477" s="194"/>
      <c r="AC477" s="194"/>
      <c r="AD477" s="194"/>
      <c r="AE477" s="194"/>
      <c r="AF477" s="194"/>
      <c r="AG477" s="194"/>
      <c r="AH477" s="194"/>
      <c r="AI477" s="194"/>
      <c r="AJ477" s="194"/>
      <c r="AK477" s="194"/>
      <c r="AL477" s="194"/>
      <c r="AM477" s="194"/>
      <c r="AN477" s="194"/>
      <c r="AO477" s="194"/>
      <c r="AP477" s="194"/>
      <c r="AQ477" s="194"/>
      <c r="AR477" s="194"/>
      <c r="AS477" s="194"/>
      <c r="AT477" s="194"/>
      <c r="AU477" s="194"/>
      <c r="AV477" s="194"/>
      <c r="AW477" s="194"/>
      <c r="AX477" s="194"/>
      <c r="AY477" s="194"/>
      <c r="AZ477" s="194"/>
      <c r="BA477" s="194"/>
      <c r="BB477" s="194"/>
      <c r="BC477" s="194"/>
      <c r="BD477" s="194"/>
      <c r="BE477" s="194"/>
      <c r="BF477" s="194"/>
      <c r="BG477" s="194"/>
      <c r="BH477" s="194"/>
      <c r="BI477" s="194"/>
      <c r="BJ477" s="194"/>
      <c r="BK477" s="194"/>
      <c r="BL477" s="194"/>
      <c r="BM477" s="195">
        <v>16</v>
      </c>
    </row>
    <row r="478" spans="1:65">
      <c r="A478" s="32"/>
      <c r="B478" s="19">
        <v>1</v>
      </c>
      <c r="C478" s="8">
        <v>4</v>
      </c>
      <c r="D478" s="196">
        <v>0.12</v>
      </c>
      <c r="E478" s="196">
        <v>0.09</v>
      </c>
      <c r="F478" s="199">
        <v>0.1</v>
      </c>
      <c r="G478" s="197" t="s">
        <v>102</v>
      </c>
      <c r="H478" s="199">
        <v>0.1</v>
      </c>
      <c r="I478" s="193"/>
      <c r="J478" s="194"/>
      <c r="K478" s="194"/>
      <c r="L478" s="194"/>
      <c r="M478" s="194"/>
      <c r="N478" s="194"/>
      <c r="O478" s="194"/>
      <c r="P478" s="194"/>
      <c r="Q478" s="194"/>
      <c r="R478" s="194"/>
      <c r="S478" s="194"/>
      <c r="T478" s="194"/>
      <c r="U478" s="194"/>
      <c r="V478" s="194"/>
      <c r="W478" s="194"/>
      <c r="X478" s="194"/>
      <c r="Y478" s="194"/>
      <c r="Z478" s="194"/>
      <c r="AA478" s="194"/>
      <c r="AB478" s="194"/>
      <c r="AC478" s="194"/>
      <c r="AD478" s="194"/>
      <c r="AE478" s="194"/>
      <c r="AF478" s="194"/>
      <c r="AG478" s="194"/>
      <c r="AH478" s="194"/>
      <c r="AI478" s="194"/>
      <c r="AJ478" s="194"/>
      <c r="AK478" s="194"/>
      <c r="AL478" s="194"/>
      <c r="AM478" s="194"/>
      <c r="AN478" s="194"/>
      <c r="AO478" s="194"/>
      <c r="AP478" s="194"/>
      <c r="AQ478" s="194"/>
      <c r="AR478" s="194"/>
      <c r="AS478" s="194"/>
      <c r="AT478" s="194"/>
      <c r="AU478" s="194"/>
      <c r="AV478" s="194"/>
      <c r="AW478" s="194"/>
      <c r="AX478" s="194"/>
      <c r="AY478" s="194"/>
      <c r="AZ478" s="194"/>
      <c r="BA478" s="194"/>
      <c r="BB478" s="194"/>
      <c r="BC478" s="194"/>
      <c r="BD478" s="194"/>
      <c r="BE478" s="194"/>
      <c r="BF478" s="194"/>
      <c r="BG478" s="194"/>
      <c r="BH478" s="194"/>
      <c r="BI478" s="194"/>
      <c r="BJ478" s="194"/>
      <c r="BK478" s="194"/>
      <c r="BL478" s="194"/>
      <c r="BM478" s="195">
        <v>9.9583333333333302E-2</v>
      </c>
    </row>
    <row r="479" spans="1:65">
      <c r="A479" s="32"/>
      <c r="B479" s="19">
        <v>1</v>
      </c>
      <c r="C479" s="8">
        <v>5</v>
      </c>
      <c r="D479" s="196">
        <v>0.12</v>
      </c>
      <c r="E479" s="196">
        <v>0.08</v>
      </c>
      <c r="F479" s="196">
        <v>0.11</v>
      </c>
      <c r="G479" s="197" t="s">
        <v>102</v>
      </c>
      <c r="H479" s="196">
        <v>0.08</v>
      </c>
      <c r="I479" s="193"/>
      <c r="J479" s="194"/>
      <c r="K479" s="194"/>
      <c r="L479" s="194"/>
      <c r="M479" s="194"/>
      <c r="N479" s="194"/>
      <c r="O479" s="194"/>
      <c r="P479" s="194"/>
      <c r="Q479" s="194"/>
      <c r="R479" s="194"/>
      <c r="S479" s="194"/>
      <c r="T479" s="194"/>
      <c r="U479" s="194"/>
      <c r="V479" s="194"/>
      <c r="W479" s="194"/>
      <c r="X479" s="194"/>
      <c r="Y479" s="194"/>
      <c r="Z479" s="194"/>
      <c r="AA479" s="194"/>
      <c r="AB479" s="194"/>
      <c r="AC479" s="194"/>
      <c r="AD479" s="194"/>
      <c r="AE479" s="194"/>
      <c r="AF479" s="194"/>
      <c r="AG479" s="194"/>
      <c r="AH479" s="194"/>
      <c r="AI479" s="194"/>
      <c r="AJ479" s="194"/>
      <c r="AK479" s="194"/>
      <c r="AL479" s="194"/>
      <c r="AM479" s="194"/>
      <c r="AN479" s="194"/>
      <c r="AO479" s="194"/>
      <c r="AP479" s="194"/>
      <c r="AQ479" s="194"/>
      <c r="AR479" s="194"/>
      <c r="AS479" s="194"/>
      <c r="AT479" s="194"/>
      <c r="AU479" s="194"/>
      <c r="AV479" s="194"/>
      <c r="AW479" s="194"/>
      <c r="AX479" s="194"/>
      <c r="AY479" s="194"/>
      <c r="AZ479" s="194"/>
      <c r="BA479" s="194"/>
      <c r="BB479" s="194"/>
      <c r="BC479" s="194"/>
      <c r="BD479" s="194"/>
      <c r="BE479" s="194"/>
      <c r="BF479" s="194"/>
      <c r="BG479" s="194"/>
      <c r="BH479" s="194"/>
      <c r="BI479" s="194"/>
      <c r="BJ479" s="194"/>
      <c r="BK479" s="194"/>
      <c r="BL479" s="194"/>
      <c r="BM479" s="195">
        <v>11</v>
      </c>
    </row>
    <row r="480" spans="1:65">
      <c r="A480" s="32"/>
      <c r="B480" s="19">
        <v>1</v>
      </c>
      <c r="C480" s="8">
        <v>6</v>
      </c>
      <c r="D480" s="196">
        <v>0.12</v>
      </c>
      <c r="E480" s="196">
        <v>0.09</v>
      </c>
      <c r="F480" s="196">
        <v>0.1</v>
      </c>
      <c r="G480" s="197" t="s">
        <v>102</v>
      </c>
      <c r="H480" s="196">
        <v>0.08</v>
      </c>
      <c r="I480" s="193"/>
      <c r="J480" s="194"/>
      <c r="K480" s="194"/>
      <c r="L480" s="194"/>
      <c r="M480" s="194"/>
      <c r="N480" s="194"/>
      <c r="O480" s="194"/>
      <c r="P480" s="194"/>
      <c r="Q480" s="194"/>
      <c r="R480" s="194"/>
      <c r="S480" s="194"/>
      <c r="T480" s="194"/>
      <c r="U480" s="194"/>
      <c r="V480" s="194"/>
      <c r="W480" s="194"/>
      <c r="X480" s="194"/>
      <c r="Y480" s="194"/>
      <c r="Z480" s="194"/>
      <c r="AA480" s="194"/>
      <c r="AB480" s="194"/>
      <c r="AC480" s="194"/>
      <c r="AD480" s="194"/>
      <c r="AE480" s="194"/>
      <c r="AF480" s="194"/>
      <c r="AG480" s="194"/>
      <c r="AH480" s="194"/>
      <c r="AI480" s="194"/>
      <c r="AJ480" s="194"/>
      <c r="AK480" s="194"/>
      <c r="AL480" s="194"/>
      <c r="AM480" s="194"/>
      <c r="AN480" s="194"/>
      <c r="AO480" s="194"/>
      <c r="AP480" s="194"/>
      <c r="AQ480" s="194"/>
      <c r="AR480" s="194"/>
      <c r="AS480" s="194"/>
      <c r="AT480" s="194"/>
      <c r="AU480" s="194"/>
      <c r="AV480" s="194"/>
      <c r="AW480" s="194"/>
      <c r="AX480" s="194"/>
      <c r="AY480" s="194"/>
      <c r="AZ480" s="194"/>
      <c r="BA480" s="194"/>
      <c r="BB480" s="194"/>
      <c r="BC480" s="194"/>
      <c r="BD480" s="194"/>
      <c r="BE480" s="194"/>
      <c r="BF480" s="194"/>
      <c r="BG480" s="194"/>
      <c r="BH480" s="194"/>
      <c r="BI480" s="194"/>
      <c r="BJ480" s="194"/>
      <c r="BK480" s="194"/>
      <c r="BL480" s="194"/>
      <c r="BM480" s="59"/>
    </row>
    <row r="481" spans="1:65">
      <c r="A481" s="32"/>
      <c r="B481" s="20" t="s">
        <v>207</v>
      </c>
      <c r="C481" s="12"/>
      <c r="D481" s="201">
        <v>0.12</v>
      </c>
      <c r="E481" s="201">
        <v>8.8333333333333333E-2</v>
      </c>
      <c r="F481" s="201">
        <v>9.9999999999999992E-2</v>
      </c>
      <c r="G481" s="201" t="s">
        <v>437</v>
      </c>
      <c r="H481" s="201">
        <v>9.0000000000000011E-2</v>
      </c>
      <c r="I481" s="193"/>
      <c r="J481" s="194"/>
      <c r="K481" s="194"/>
      <c r="L481" s="194"/>
      <c r="M481" s="194"/>
      <c r="N481" s="194"/>
      <c r="O481" s="194"/>
      <c r="P481" s="194"/>
      <c r="Q481" s="194"/>
      <c r="R481" s="194"/>
      <c r="S481" s="194"/>
      <c r="T481" s="194"/>
      <c r="U481" s="194"/>
      <c r="V481" s="194"/>
      <c r="W481" s="194"/>
      <c r="X481" s="194"/>
      <c r="Y481" s="194"/>
      <c r="Z481" s="194"/>
      <c r="AA481" s="194"/>
      <c r="AB481" s="194"/>
      <c r="AC481" s="194"/>
      <c r="AD481" s="194"/>
      <c r="AE481" s="194"/>
      <c r="AF481" s="194"/>
      <c r="AG481" s="194"/>
      <c r="AH481" s="194"/>
      <c r="AI481" s="194"/>
      <c r="AJ481" s="194"/>
      <c r="AK481" s="194"/>
      <c r="AL481" s="194"/>
      <c r="AM481" s="194"/>
      <c r="AN481" s="194"/>
      <c r="AO481" s="194"/>
      <c r="AP481" s="194"/>
      <c r="AQ481" s="194"/>
      <c r="AR481" s="194"/>
      <c r="AS481" s="194"/>
      <c r="AT481" s="194"/>
      <c r="AU481" s="194"/>
      <c r="AV481" s="194"/>
      <c r="AW481" s="194"/>
      <c r="AX481" s="194"/>
      <c r="AY481" s="194"/>
      <c r="AZ481" s="194"/>
      <c r="BA481" s="194"/>
      <c r="BB481" s="194"/>
      <c r="BC481" s="194"/>
      <c r="BD481" s="194"/>
      <c r="BE481" s="194"/>
      <c r="BF481" s="194"/>
      <c r="BG481" s="194"/>
      <c r="BH481" s="194"/>
      <c r="BI481" s="194"/>
      <c r="BJ481" s="194"/>
      <c r="BK481" s="194"/>
      <c r="BL481" s="194"/>
      <c r="BM481" s="59"/>
    </row>
    <row r="482" spans="1:65">
      <c r="A482" s="32"/>
      <c r="B482" s="3" t="s">
        <v>208</v>
      </c>
      <c r="C482" s="30"/>
      <c r="D482" s="25">
        <v>0.12</v>
      </c>
      <c r="E482" s="25">
        <v>0.09</v>
      </c>
      <c r="F482" s="25">
        <v>0.1</v>
      </c>
      <c r="G482" s="25" t="s">
        <v>437</v>
      </c>
      <c r="H482" s="25">
        <v>0.09</v>
      </c>
      <c r="I482" s="193"/>
      <c r="J482" s="194"/>
      <c r="K482" s="194"/>
      <c r="L482" s="194"/>
      <c r="M482" s="194"/>
      <c r="N482" s="194"/>
      <c r="O482" s="194"/>
      <c r="P482" s="194"/>
      <c r="Q482" s="194"/>
      <c r="R482" s="194"/>
      <c r="S482" s="194"/>
      <c r="T482" s="194"/>
      <c r="U482" s="194"/>
      <c r="V482" s="194"/>
      <c r="W482" s="194"/>
      <c r="X482" s="194"/>
      <c r="Y482" s="194"/>
      <c r="Z482" s="194"/>
      <c r="AA482" s="194"/>
      <c r="AB482" s="194"/>
      <c r="AC482" s="194"/>
      <c r="AD482" s="194"/>
      <c r="AE482" s="194"/>
      <c r="AF482" s="194"/>
      <c r="AG482" s="194"/>
      <c r="AH482" s="194"/>
      <c r="AI482" s="194"/>
      <c r="AJ482" s="194"/>
      <c r="AK482" s="194"/>
      <c r="AL482" s="194"/>
      <c r="AM482" s="194"/>
      <c r="AN482" s="194"/>
      <c r="AO482" s="194"/>
      <c r="AP482" s="194"/>
      <c r="AQ482" s="194"/>
      <c r="AR482" s="194"/>
      <c r="AS482" s="194"/>
      <c r="AT482" s="194"/>
      <c r="AU482" s="194"/>
      <c r="AV482" s="194"/>
      <c r="AW482" s="194"/>
      <c r="AX482" s="194"/>
      <c r="AY482" s="194"/>
      <c r="AZ482" s="194"/>
      <c r="BA482" s="194"/>
      <c r="BB482" s="194"/>
      <c r="BC482" s="194"/>
      <c r="BD482" s="194"/>
      <c r="BE482" s="194"/>
      <c r="BF482" s="194"/>
      <c r="BG482" s="194"/>
      <c r="BH482" s="194"/>
      <c r="BI482" s="194"/>
      <c r="BJ482" s="194"/>
      <c r="BK482" s="194"/>
      <c r="BL482" s="194"/>
      <c r="BM482" s="59"/>
    </row>
    <row r="483" spans="1:65">
      <c r="A483" s="32"/>
      <c r="B483" s="3" t="s">
        <v>209</v>
      </c>
      <c r="C483" s="30"/>
      <c r="D483" s="25">
        <v>0</v>
      </c>
      <c r="E483" s="25">
        <v>4.082482904638628E-3</v>
      </c>
      <c r="F483" s="25">
        <v>6.3245553203367597E-3</v>
      </c>
      <c r="G483" s="25" t="s">
        <v>437</v>
      </c>
      <c r="H483" s="25">
        <v>1.0954451150103352E-2</v>
      </c>
      <c r="I483" s="193"/>
      <c r="J483" s="194"/>
      <c r="K483" s="194"/>
      <c r="L483" s="194"/>
      <c r="M483" s="194"/>
      <c r="N483" s="194"/>
      <c r="O483" s="194"/>
      <c r="P483" s="194"/>
      <c r="Q483" s="194"/>
      <c r="R483" s="194"/>
      <c r="S483" s="194"/>
      <c r="T483" s="194"/>
      <c r="U483" s="194"/>
      <c r="V483" s="194"/>
      <c r="W483" s="194"/>
      <c r="X483" s="194"/>
      <c r="Y483" s="194"/>
      <c r="Z483" s="194"/>
      <c r="AA483" s="194"/>
      <c r="AB483" s="194"/>
      <c r="AC483" s="194"/>
      <c r="AD483" s="194"/>
      <c r="AE483" s="194"/>
      <c r="AF483" s="194"/>
      <c r="AG483" s="194"/>
      <c r="AH483" s="194"/>
      <c r="AI483" s="194"/>
      <c r="AJ483" s="194"/>
      <c r="AK483" s="194"/>
      <c r="AL483" s="194"/>
      <c r="AM483" s="194"/>
      <c r="AN483" s="194"/>
      <c r="AO483" s="194"/>
      <c r="AP483" s="194"/>
      <c r="AQ483" s="194"/>
      <c r="AR483" s="194"/>
      <c r="AS483" s="194"/>
      <c r="AT483" s="194"/>
      <c r="AU483" s="194"/>
      <c r="AV483" s="194"/>
      <c r="AW483" s="194"/>
      <c r="AX483" s="194"/>
      <c r="AY483" s="194"/>
      <c r="AZ483" s="194"/>
      <c r="BA483" s="194"/>
      <c r="BB483" s="194"/>
      <c r="BC483" s="194"/>
      <c r="BD483" s="194"/>
      <c r="BE483" s="194"/>
      <c r="BF483" s="194"/>
      <c r="BG483" s="194"/>
      <c r="BH483" s="194"/>
      <c r="BI483" s="194"/>
      <c r="BJ483" s="194"/>
      <c r="BK483" s="194"/>
      <c r="BL483" s="194"/>
      <c r="BM483" s="59"/>
    </row>
    <row r="484" spans="1:65">
      <c r="A484" s="32"/>
      <c r="B484" s="3" t="s">
        <v>84</v>
      </c>
      <c r="C484" s="30"/>
      <c r="D484" s="13">
        <v>0</v>
      </c>
      <c r="E484" s="13">
        <v>4.6216787599682584E-2</v>
      </c>
      <c r="F484" s="13">
        <v>6.3245553203367597E-2</v>
      </c>
      <c r="G484" s="13" t="s">
        <v>437</v>
      </c>
      <c r="H484" s="13">
        <v>0.12171612389003723</v>
      </c>
      <c r="I484" s="104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8"/>
    </row>
    <row r="485" spans="1:65">
      <c r="A485" s="32"/>
      <c r="B485" s="3" t="s">
        <v>210</v>
      </c>
      <c r="C485" s="30"/>
      <c r="D485" s="13">
        <v>0.20502092050209231</v>
      </c>
      <c r="E485" s="13">
        <v>-0.11297071129707081</v>
      </c>
      <c r="F485" s="13">
        <v>4.1841004184102193E-3</v>
      </c>
      <c r="G485" s="13" t="s">
        <v>437</v>
      </c>
      <c r="H485" s="13">
        <v>-9.6234309623430603E-2</v>
      </c>
      <c r="I485" s="104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8"/>
    </row>
    <row r="486" spans="1:65">
      <c r="A486" s="32"/>
      <c r="B486" s="50" t="s">
        <v>211</v>
      </c>
      <c r="C486" s="51"/>
      <c r="D486" s="49">
        <v>2.02</v>
      </c>
      <c r="E486" s="49">
        <v>0.11</v>
      </c>
      <c r="F486" s="49">
        <v>0.67</v>
      </c>
      <c r="G486" s="49">
        <v>2.7</v>
      </c>
      <c r="H486" s="49">
        <v>0</v>
      </c>
      <c r="I486" s="104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58"/>
    </row>
    <row r="487" spans="1:65">
      <c r="B487" s="33"/>
      <c r="C487" s="20"/>
      <c r="D487" s="28"/>
      <c r="E487" s="28"/>
      <c r="F487" s="28"/>
      <c r="G487" s="28"/>
      <c r="H487" s="28"/>
      <c r="BM487" s="58"/>
    </row>
    <row r="488" spans="1:65" ht="15">
      <c r="B488" s="34" t="s">
        <v>339</v>
      </c>
      <c r="BM488" s="29" t="s">
        <v>64</v>
      </c>
    </row>
    <row r="489" spans="1:65" ht="15">
      <c r="A489" s="26" t="s">
        <v>53</v>
      </c>
      <c r="B489" s="18" t="s">
        <v>107</v>
      </c>
      <c r="C489" s="15" t="s">
        <v>108</v>
      </c>
      <c r="D489" s="16" t="s">
        <v>193</v>
      </c>
      <c r="E489" s="17" t="s">
        <v>193</v>
      </c>
      <c r="F489" s="17" t="s">
        <v>193</v>
      </c>
      <c r="G489" s="17" t="s">
        <v>193</v>
      </c>
      <c r="H489" s="17" t="s">
        <v>193</v>
      </c>
      <c r="I489" s="17" t="s">
        <v>193</v>
      </c>
      <c r="J489" s="17" t="s">
        <v>193</v>
      </c>
      <c r="K489" s="17" t="s">
        <v>193</v>
      </c>
      <c r="L489" s="104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>
        <v>1</v>
      </c>
    </row>
    <row r="490" spans="1:65">
      <c r="A490" s="32"/>
      <c r="B490" s="19" t="s">
        <v>194</v>
      </c>
      <c r="C490" s="8" t="s">
        <v>194</v>
      </c>
      <c r="D490" s="102" t="s">
        <v>196</v>
      </c>
      <c r="E490" s="103" t="s">
        <v>197</v>
      </c>
      <c r="F490" s="103" t="s">
        <v>198</v>
      </c>
      <c r="G490" s="103" t="s">
        <v>199</v>
      </c>
      <c r="H490" s="103" t="s">
        <v>214</v>
      </c>
      <c r="I490" s="103" t="s">
        <v>200</v>
      </c>
      <c r="J490" s="103" t="s">
        <v>201</v>
      </c>
      <c r="K490" s="103" t="s">
        <v>203</v>
      </c>
      <c r="L490" s="104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 t="s">
        <v>1</v>
      </c>
    </row>
    <row r="491" spans="1:65">
      <c r="A491" s="32"/>
      <c r="B491" s="19"/>
      <c r="C491" s="8"/>
      <c r="D491" s="9" t="s">
        <v>110</v>
      </c>
      <c r="E491" s="10" t="s">
        <v>216</v>
      </c>
      <c r="F491" s="10" t="s">
        <v>110</v>
      </c>
      <c r="G491" s="10" t="s">
        <v>216</v>
      </c>
      <c r="H491" s="10" t="s">
        <v>216</v>
      </c>
      <c r="I491" s="10" t="s">
        <v>216</v>
      </c>
      <c r="J491" s="10" t="s">
        <v>110</v>
      </c>
      <c r="K491" s="10" t="s">
        <v>216</v>
      </c>
      <c r="L491" s="104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3</v>
      </c>
    </row>
    <row r="492" spans="1:65">
      <c r="A492" s="32"/>
      <c r="B492" s="19"/>
      <c r="C492" s="8"/>
      <c r="D492" s="27"/>
      <c r="E492" s="27"/>
      <c r="F492" s="27"/>
      <c r="G492" s="27"/>
      <c r="H492" s="27"/>
      <c r="I492" s="27"/>
      <c r="J492" s="27"/>
      <c r="K492" s="27"/>
      <c r="L492" s="104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29">
        <v>3</v>
      </c>
    </row>
    <row r="493" spans="1:65">
      <c r="A493" s="32"/>
      <c r="B493" s="18">
        <v>1</v>
      </c>
      <c r="C493" s="14">
        <v>1</v>
      </c>
      <c r="D493" s="189">
        <v>0.37</v>
      </c>
      <c r="E493" s="189">
        <v>0.36</v>
      </c>
      <c r="F493" s="191">
        <v>0.37240000000000001</v>
      </c>
      <c r="G493" s="189">
        <v>0.38</v>
      </c>
      <c r="H493" s="191">
        <v>0.35</v>
      </c>
      <c r="I493" s="190">
        <v>0.38</v>
      </c>
      <c r="J493" s="191">
        <v>0.37</v>
      </c>
      <c r="K493" s="189">
        <v>0.34</v>
      </c>
      <c r="L493" s="193"/>
      <c r="M493" s="194"/>
      <c r="N493" s="194"/>
      <c r="O493" s="194"/>
      <c r="P493" s="194"/>
      <c r="Q493" s="194"/>
      <c r="R493" s="194"/>
      <c r="S493" s="194"/>
      <c r="T493" s="194"/>
      <c r="U493" s="194"/>
      <c r="V493" s="194"/>
      <c r="W493" s="194"/>
      <c r="X493" s="194"/>
      <c r="Y493" s="194"/>
      <c r="Z493" s="194"/>
      <c r="AA493" s="194"/>
      <c r="AB493" s="194"/>
      <c r="AC493" s="194"/>
      <c r="AD493" s="194"/>
      <c r="AE493" s="194"/>
      <c r="AF493" s="194"/>
      <c r="AG493" s="194"/>
      <c r="AH493" s="194"/>
      <c r="AI493" s="194"/>
      <c r="AJ493" s="194"/>
      <c r="AK493" s="194"/>
      <c r="AL493" s="194"/>
      <c r="AM493" s="194"/>
      <c r="AN493" s="194"/>
      <c r="AO493" s="194"/>
      <c r="AP493" s="194"/>
      <c r="AQ493" s="194"/>
      <c r="AR493" s="194"/>
      <c r="AS493" s="194"/>
      <c r="AT493" s="194"/>
      <c r="AU493" s="194"/>
      <c r="AV493" s="194"/>
      <c r="AW493" s="194"/>
      <c r="AX493" s="194"/>
      <c r="AY493" s="194"/>
      <c r="AZ493" s="194"/>
      <c r="BA493" s="194"/>
      <c r="BB493" s="194"/>
      <c r="BC493" s="194"/>
      <c r="BD493" s="194"/>
      <c r="BE493" s="194"/>
      <c r="BF493" s="194"/>
      <c r="BG493" s="194"/>
      <c r="BH493" s="194"/>
      <c r="BI493" s="194"/>
      <c r="BJ493" s="194"/>
      <c r="BK493" s="194"/>
      <c r="BL493" s="194"/>
      <c r="BM493" s="195">
        <v>1</v>
      </c>
    </row>
    <row r="494" spans="1:65">
      <c r="A494" s="32"/>
      <c r="B494" s="19">
        <v>1</v>
      </c>
      <c r="C494" s="8">
        <v>2</v>
      </c>
      <c r="D494" s="196">
        <v>0.37</v>
      </c>
      <c r="E494" s="196">
        <v>0.37</v>
      </c>
      <c r="F494" s="199">
        <v>0.36819999999999997</v>
      </c>
      <c r="G494" s="196">
        <v>0.39</v>
      </c>
      <c r="H494" s="199">
        <v>0.36</v>
      </c>
      <c r="I494" s="197">
        <v>0.37</v>
      </c>
      <c r="J494" s="199">
        <v>0.38</v>
      </c>
      <c r="K494" s="196">
        <v>0.35</v>
      </c>
      <c r="L494" s="193"/>
      <c r="M494" s="194"/>
      <c r="N494" s="194"/>
      <c r="O494" s="194"/>
      <c r="P494" s="194"/>
      <c r="Q494" s="194"/>
      <c r="R494" s="194"/>
      <c r="S494" s="194"/>
      <c r="T494" s="194"/>
      <c r="U494" s="194"/>
      <c r="V494" s="194"/>
      <c r="W494" s="194"/>
      <c r="X494" s="194"/>
      <c r="Y494" s="194"/>
      <c r="Z494" s="194"/>
      <c r="AA494" s="194"/>
      <c r="AB494" s="194"/>
      <c r="AC494" s="194"/>
      <c r="AD494" s="194"/>
      <c r="AE494" s="194"/>
      <c r="AF494" s="194"/>
      <c r="AG494" s="194"/>
      <c r="AH494" s="194"/>
      <c r="AI494" s="194"/>
      <c r="AJ494" s="194"/>
      <c r="AK494" s="194"/>
      <c r="AL494" s="194"/>
      <c r="AM494" s="194"/>
      <c r="AN494" s="194"/>
      <c r="AO494" s="194"/>
      <c r="AP494" s="194"/>
      <c r="AQ494" s="194"/>
      <c r="AR494" s="194"/>
      <c r="AS494" s="194"/>
      <c r="AT494" s="194"/>
      <c r="AU494" s="194"/>
      <c r="AV494" s="194"/>
      <c r="AW494" s="194"/>
      <c r="AX494" s="194"/>
      <c r="AY494" s="194"/>
      <c r="AZ494" s="194"/>
      <c r="BA494" s="194"/>
      <c r="BB494" s="194"/>
      <c r="BC494" s="194"/>
      <c r="BD494" s="194"/>
      <c r="BE494" s="194"/>
      <c r="BF494" s="194"/>
      <c r="BG494" s="194"/>
      <c r="BH494" s="194"/>
      <c r="BI494" s="194"/>
      <c r="BJ494" s="194"/>
      <c r="BK494" s="194"/>
      <c r="BL494" s="194"/>
      <c r="BM494" s="195" t="e">
        <v>#N/A</v>
      </c>
    </row>
    <row r="495" spans="1:65">
      <c r="A495" s="32"/>
      <c r="B495" s="19">
        <v>1</v>
      </c>
      <c r="C495" s="8">
        <v>3</v>
      </c>
      <c r="D495" s="196">
        <v>0.38</v>
      </c>
      <c r="E495" s="196">
        <v>0.37</v>
      </c>
      <c r="F495" s="199">
        <v>0.3649</v>
      </c>
      <c r="G495" s="196">
        <v>0.38</v>
      </c>
      <c r="H495" s="199">
        <v>0.34</v>
      </c>
      <c r="I495" s="197">
        <v>0.39</v>
      </c>
      <c r="J495" s="199">
        <v>0.39</v>
      </c>
      <c r="K495" s="199">
        <v>0.37</v>
      </c>
      <c r="L495" s="193"/>
      <c r="M495" s="194"/>
      <c r="N495" s="194"/>
      <c r="O495" s="194"/>
      <c r="P495" s="194"/>
      <c r="Q495" s="194"/>
      <c r="R495" s="194"/>
      <c r="S495" s="194"/>
      <c r="T495" s="194"/>
      <c r="U495" s="194"/>
      <c r="V495" s="194"/>
      <c r="W495" s="194"/>
      <c r="X495" s="194"/>
      <c r="Y495" s="194"/>
      <c r="Z495" s="194"/>
      <c r="AA495" s="194"/>
      <c r="AB495" s="194"/>
      <c r="AC495" s="194"/>
      <c r="AD495" s="194"/>
      <c r="AE495" s="194"/>
      <c r="AF495" s="194"/>
      <c r="AG495" s="194"/>
      <c r="AH495" s="194"/>
      <c r="AI495" s="194"/>
      <c r="AJ495" s="194"/>
      <c r="AK495" s="194"/>
      <c r="AL495" s="194"/>
      <c r="AM495" s="194"/>
      <c r="AN495" s="194"/>
      <c r="AO495" s="194"/>
      <c r="AP495" s="194"/>
      <c r="AQ495" s="194"/>
      <c r="AR495" s="194"/>
      <c r="AS495" s="194"/>
      <c r="AT495" s="194"/>
      <c r="AU495" s="194"/>
      <c r="AV495" s="194"/>
      <c r="AW495" s="194"/>
      <c r="AX495" s="194"/>
      <c r="AY495" s="194"/>
      <c r="AZ495" s="194"/>
      <c r="BA495" s="194"/>
      <c r="BB495" s="194"/>
      <c r="BC495" s="194"/>
      <c r="BD495" s="194"/>
      <c r="BE495" s="194"/>
      <c r="BF495" s="194"/>
      <c r="BG495" s="194"/>
      <c r="BH495" s="194"/>
      <c r="BI495" s="194"/>
      <c r="BJ495" s="194"/>
      <c r="BK495" s="194"/>
      <c r="BL495" s="194"/>
      <c r="BM495" s="195">
        <v>16</v>
      </c>
    </row>
    <row r="496" spans="1:65">
      <c r="A496" s="32"/>
      <c r="B496" s="19">
        <v>1</v>
      </c>
      <c r="C496" s="8">
        <v>4</v>
      </c>
      <c r="D496" s="196">
        <v>0.38</v>
      </c>
      <c r="E496" s="196">
        <v>0.37</v>
      </c>
      <c r="F496" s="199">
        <v>0.36670000000000003</v>
      </c>
      <c r="G496" s="196">
        <v>0.37</v>
      </c>
      <c r="H496" s="199">
        <v>0.34</v>
      </c>
      <c r="I496" s="197">
        <v>0.4</v>
      </c>
      <c r="J496" s="199">
        <v>0.37</v>
      </c>
      <c r="K496" s="199">
        <v>0.35</v>
      </c>
      <c r="L496" s="193"/>
      <c r="M496" s="194"/>
      <c r="N496" s="194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  <c r="AA496" s="194"/>
      <c r="AB496" s="194"/>
      <c r="AC496" s="194"/>
      <c r="AD496" s="194"/>
      <c r="AE496" s="194"/>
      <c r="AF496" s="194"/>
      <c r="AG496" s="194"/>
      <c r="AH496" s="194"/>
      <c r="AI496" s="194"/>
      <c r="AJ496" s="194"/>
      <c r="AK496" s="194"/>
      <c r="AL496" s="194"/>
      <c r="AM496" s="194"/>
      <c r="AN496" s="194"/>
      <c r="AO496" s="194"/>
      <c r="AP496" s="194"/>
      <c r="AQ496" s="194"/>
      <c r="AR496" s="194"/>
      <c r="AS496" s="194"/>
      <c r="AT496" s="194"/>
      <c r="AU496" s="194"/>
      <c r="AV496" s="194"/>
      <c r="AW496" s="194"/>
      <c r="AX496" s="194"/>
      <c r="AY496" s="194"/>
      <c r="AZ496" s="194"/>
      <c r="BA496" s="194"/>
      <c r="BB496" s="194"/>
      <c r="BC496" s="194"/>
      <c r="BD496" s="194"/>
      <c r="BE496" s="194"/>
      <c r="BF496" s="194"/>
      <c r="BG496" s="194"/>
      <c r="BH496" s="194"/>
      <c r="BI496" s="194"/>
      <c r="BJ496" s="194"/>
      <c r="BK496" s="194"/>
      <c r="BL496" s="194"/>
      <c r="BM496" s="195">
        <v>0.36629047619047622</v>
      </c>
    </row>
    <row r="497" spans="1:65">
      <c r="A497" s="32"/>
      <c r="B497" s="19">
        <v>1</v>
      </c>
      <c r="C497" s="8">
        <v>5</v>
      </c>
      <c r="D497" s="196">
        <v>0.38</v>
      </c>
      <c r="E497" s="196">
        <v>0.37</v>
      </c>
      <c r="F497" s="196">
        <v>0.35400000000000004</v>
      </c>
      <c r="G497" s="196">
        <v>0.37</v>
      </c>
      <c r="H497" s="196">
        <v>0.36</v>
      </c>
      <c r="I497" s="197">
        <v>0.42</v>
      </c>
      <c r="J497" s="196">
        <v>0.37</v>
      </c>
      <c r="K497" s="196">
        <v>0.35</v>
      </c>
      <c r="L497" s="193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  <c r="AA497" s="194"/>
      <c r="AB497" s="194"/>
      <c r="AC497" s="194"/>
      <c r="AD497" s="194"/>
      <c r="AE497" s="194"/>
      <c r="AF497" s="194"/>
      <c r="AG497" s="194"/>
      <c r="AH497" s="194"/>
      <c r="AI497" s="194"/>
      <c r="AJ497" s="194"/>
      <c r="AK497" s="194"/>
      <c r="AL497" s="194"/>
      <c r="AM497" s="194"/>
      <c r="AN497" s="194"/>
      <c r="AO497" s="194"/>
      <c r="AP497" s="194"/>
      <c r="AQ497" s="194"/>
      <c r="AR497" s="194"/>
      <c r="AS497" s="194"/>
      <c r="AT497" s="194"/>
      <c r="AU497" s="194"/>
      <c r="AV497" s="194"/>
      <c r="AW497" s="194"/>
      <c r="AX497" s="194"/>
      <c r="AY497" s="194"/>
      <c r="AZ497" s="194"/>
      <c r="BA497" s="194"/>
      <c r="BB497" s="194"/>
      <c r="BC497" s="194"/>
      <c r="BD497" s="194"/>
      <c r="BE497" s="194"/>
      <c r="BF497" s="194"/>
      <c r="BG497" s="194"/>
      <c r="BH497" s="194"/>
      <c r="BI497" s="194"/>
      <c r="BJ497" s="194"/>
      <c r="BK497" s="194"/>
      <c r="BL497" s="194"/>
      <c r="BM497" s="195">
        <v>29</v>
      </c>
    </row>
    <row r="498" spans="1:65">
      <c r="A498" s="32"/>
      <c r="B498" s="19">
        <v>1</v>
      </c>
      <c r="C498" s="8">
        <v>6</v>
      </c>
      <c r="D498" s="196">
        <v>0.38</v>
      </c>
      <c r="E498" s="196">
        <v>0.37</v>
      </c>
      <c r="F498" s="196">
        <v>0.35799999999999998</v>
      </c>
      <c r="G498" s="196">
        <v>0.36</v>
      </c>
      <c r="H498" s="196">
        <v>0.35</v>
      </c>
      <c r="I498" s="197">
        <v>0.43</v>
      </c>
      <c r="J498" s="196">
        <v>0.38</v>
      </c>
      <c r="K498" s="196">
        <v>0.36</v>
      </c>
      <c r="L498" s="193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  <c r="AA498" s="194"/>
      <c r="AB498" s="194"/>
      <c r="AC498" s="194"/>
      <c r="AD498" s="194"/>
      <c r="AE498" s="194"/>
      <c r="AF498" s="194"/>
      <c r="AG498" s="194"/>
      <c r="AH498" s="194"/>
      <c r="AI498" s="194"/>
      <c r="AJ498" s="194"/>
      <c r="AK498" s="194"/>
      <c r="AL498" s="194"/>
      <c r="AM498" s="194"/>
      <c r="AN498" s="194"/>
      <c r="AO498" s="194"/>
      <c r="AP498" s="194"/>
      <c r="AQ498" s="194"/>
      <c r="AR498" s="194"/>
      <c r="AS498" s="194"/>
      <c r="AT498" s="194"/>
      <c r="AU498" s="194"/>
      <c r="AV498" s="194"/>
      <c r="AW498" s="194"/>
      <c r="AX498" s="194"/>
      <c r="AY498" s="194"/>
      <c r="AZ498" s="194"/>
      <c r="BA498" s="194"/>
      <c r="BB498" s="194"/>
      <c r="BC498" s="194"/>
      <c r="BD498" s="194"/>
      <c r="BE498" s="194"/>
      <c r="BF498" s="194"/>
      <c r="BG498" s="194"/>
      <c r="BH498" s="194"/>
      <c r="BI498" s="194"/>
      <c r="BJ498" s="194"/>
      <c r="BK498" s="194"/>
      <c r="BL498" s="194"/>
      <c r="BM498" s="59"/>
    </row>
    <row r="499" spans="1:65">
      <c r="A499" s="32"/>
      <c r="B499" s="20" t="s">
        <v>207</v>
      </c>
      <c r="C499" s="12"/>
      <c r="D499" s="201">
        <v>0.37666666666666665</v>
      </c>
      <c r="E499" s="201">
        <v>0.3683333333333334</v>
      </c>
      <c r="F499" s="201">
        <v>0.36403333333333338</v>
      </c>
      <c r="G499" s="201">
        <v>0.375</v>
      </c>
      <c r="H499" s="201">
        <v>0.35000000000000003</v>
      </c>
      <c r="I499" s="201">
        <v>0.39833333333333337</v>
      </c>
      <c r="J499" s="201">
        <v>0.37666666666666671</v>
      </c>
      <c r="K499" s="201">
        <v>0.35333333333333333</v>
      </c>
      <c r="L499" s="193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  <c r="AA499" s="194"/>
      <c r="AB499" s="194"/>
      <c r="AC499" s="194"/>
      <c r="AD499" s="194"/>
      <c r="AE499" s="194"/>
      <c r="AF499" s="194"/>
      <c r="AG499" s="194"/>
      <c r="AH499" s="194"/>
      <c r="AI499" s="194"/>
      <c r="AJ499" s="194"/>
      <c r="AK499" s="194"/>
      <c r="AL499" s="194"/>
      <c r="AM499" s="194"/>
      <c r="AN499" s="194"/>
      <c r="AO499" s="194"/>
      <c r="AP499" s="194"/>
      <c r="AQ499" s="194"/>
      <c r="AR499" s="194"/>
      <c r="AS499" s="194"/>
      <c r="AT499" s="194"/>
      <c r="AU499" s="194"/>
      <c r="AV499" s="194"/>
      <c r="AW499" s="194"/>
      <c r="AX499" s="194"/>
      <c r="AY499" s="194"/>
      <c r="AZ499" s="194"/>
      <c r="BA499" s="194"/>
      <c r="BB499" s="194"/>
      <c r="BC499" s="194"/>
      <c r="BD499" s="194"/>
      <c r="BE499" s="194"/>
      <c r="BF499" s="194"/>
      <c r="BG499" s="194"/>
      <c r="BH499" s="194"/>
      <c r="BI499" s="194"/>
      <c r="BJ499" s="194"/>
      <c r="BK499" s="194"/>
      <c r="BL499" s="194"/>
      <c r="BM499" s="59"/>
    </row>
    <row r="500" spans="1:65">
      <c r="A500" s="32"/>
      <c r="B500" s="3" t="s">
        <v>208</v>
      </c>
      <c r="C500" s="30"/>
      <c r="D500" s="25">
        <v>0.38</v>
      </c>
      <c r="E500" s="25">
        <v>0.37</v>
      </c>
      <c r="F500" s="25">
        <v>0.36580000000000001</v>
      </c>
      <c r="G500" s="25">
        <v>0.375</v>
      </c>
      <c r="H500" s="25">
        <v>0.35</v>
      </c>
      <c r="I500" s="25">
        <v>0.39500000000000002</v>
      </c>
      <c r="J500" s="25">
        <v>0.375</v>
      </c>
      <c r="K500" s="25">
        <v>0.35</v>
      </c>
      <c r="L500" s="193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  <c r="AA500" s="194"/>
      <c r="AB500" s="194"/>
      <c r="AC500" s="194"/>
      <c r="AD500" s="194"/>
      <c r="AE500" s="194"/>
      <c r="AF500" s="194"/>
      <c r="AG500" s="194"/>
      <c r="AH500" s="194"/>
      <c r="AI500" s="194"/>
      <c r="AJ500" s="194"/>
      <c r="AK500" s="194"/>
      <c r="AL500" s="194"/>
      <c r="AM500" s="194"/>
      <c r="AN500" s="194"/>
      <c r="AO500" s="194"/>
      <c r="AP500" s="194"/>
      <c r="AQ500" s="194"/>
      <c r="AR500" s="194"/>
      <c r="AS500" s="194"/>
      <c r="AT500" s="194"/>
      <c r="AU500" s="194"/>
      <c r="AV500" s="194"/>
      <c r="AW500" s="194"/>
      <c r="AX500" s="194"/>
      <c r="AY500" s="194"/>
      <c r="AZ500" s="194"/>
      <c r="BA500" s="194"/>
      <c r="BB500" s="194"/>
      <c r="BC500" s="194"/>
      <c r="BD500" s="194"/>
      <c r="BE500" s="194"/>
      <c r="BF500" s="194"/>
      <c r="BG500" s="194"/>
      <c r="BH500" s="194"/>
      <c r="BI500" s="194"/>
      <c r="BJ500" s="194"/>
      <c r="BK500" s="194"/>
      <c r="BL500" s="194"/>
      <c r="BM500" s="59"/>
    </row>
    <row r="501" spans="1:65">
      <c r="A501" s="32"/>
      <c r="B501" s="3" t="s">
        <v>209</v>
      </c>
      <c r="C501" s="30"/>
      <c r="D501" s="25">
        <v>5.1639777949432277E-3</v>
      </c>
      <c r="E501" s="25">
        <v>4.0824829046386332E-3</v>
      </c>
      <c r="F501" s="25">
        <v>6.8160594676591963E-3</v>
      </c>
      <c r="G501" s="25">
        <v>1.0488088481701525E-2</v>
      </c>
      <c r="H501" s="25">
        <v>8.9442719099991422E-3</v>
      </c>
      <c r="I501" s="25">
        <v>2.3166067138525401E-2</v>
      </c>
      <c r="J501" s="25">
        <v>8.1649658092772682E-3</v>
      </c>
      <c r="K501" s="25">
        <v>1.032795558988644E-2</v>
      </c>
      <c r="L501" s="193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  <c r="AA501" s="194"/>
      <c r="AB501" s="194"/>
      <c r="AC501" s="194"/>
      <c r="AD501" s="194"/>
      <c r="AE501" s="194"/>
      <c r="AF501" s="194"/>
      <c r="AG501" s="194"/>
      <c r="AH501" s="194"/>
      <c r="AI501" s="194"/>
      <c r="AJ501" s="194"/>
      <c r="AK501" s="194"/>
      <c r="AL501" s="194"/>
      <c r="AM501" s="194"/>
      <c r="AN501" s="194"/>
      <c r="AO501" s="194"/>
      <c r="AP501" s="194"/>
      <c r="AQ501" s="194"/>
      <c r="AR501" s="194"/>
      <c r="AS501" s="194"/>
      <c r="AT501" s="194"/>
      <c r="AU501" s="194"/>
      <c r="AV501" s="194"/>
      <c r="AW501" s="194"/>
      <c r="AX501" s="194"/>
      <c r="AY501" s="194"/>
      <c r="AZ501" s="194"/>
      <c r="BA501" s="194"/>
      <c r="BB501" s="194"/>
      <c r="BC501" s="194"/>
      <c r="BD501" s="194"/>
      <c r="BE501" s="194"/>
      <c r="BF501" s="194"/>
      <c r="BG501" s="194"/>
      <c r="BH501" s="194"/>
      <c r="BI501" s="194"/>
      <c r="BJ501" s="194"/>
      <c r="BK501" s="194"/>
      <c r="BL501" s="194"/>
      <c r="BM501" s="59"/>
    </row>
    <row r="502" spans="1:65">
      <c r="A502" s="32"/>
      <c r="B502" s="3" t="s">
        <v>84</v>
      </c>
      <c r="C502" s="30"/>
      <c r="D502" s="13">
        <v>1.370967556179618E-2</v>
      </c>
      <c r="E502" s="13">
        <v>1.1083663994494024E-2</v>
      </c>
      <c r="F502" s="13">
        <v>1.8723723471273313E-2</v>
      </c>
      <c r="G502" s="13">
        <v>2.7968235951204068E-2</v>
      </c>
      <c r="H502" s="13">
        <v>2.5555062599997548E-2</v>
      </c>
      <c r="I502" s="13">
        <v>5.8157490724331545E-2</v>
      </c>
      <c r="J502" s="13">
        <v>2.1676900378612213E-2</v>
      </c>
      <c r="K502" s="13">
        <v>2.9230062990244641E-2</v>
      </c>
      <c r="L502" s="104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8"/>
    </row>
    <row r="503" spans="1:65">
      <c r="A503" s="32"/>
      <c r="B503" s="3" t="s">
        <v>210</v>
      </c>
      <c r="C503" s="30"/>
      <c r="D503" s="13">
        <v>2.8327764849650716E-2</v>
      </c>
      <c r="E503" s="13">
        <v>5.5771505830657375E-3</v>
      </c>
      <c r="F503" s="13">
        <v>-6.1621663784922065E-3</v>
      </c>
      <c r="G503" s="13">
        <v>2.3777641996333809E-2</v>
      </c>
      <c r="H503" s="13">
        <v>-4.4474200803421682E-2</v>
      </c>
      <c r="I503" s="13">
        <v>8.7479361942772504E-2</v>
      </c>
      <c r="J503" s="13">
        <v>2.8327764849650938E-2</v>
      </c>
      <c r="K503" s="13">
        <v>-3.5373955096787646E-2</v>
      </c>
      <c r="L503" s="104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8"/>
    </row>
    <row r="504" spans="1:65">
      <c r="A504" s="32"/>
      <c r="B504" s="50" t="s">
        <v>211</v>
      </c>
      <c r="C504" s="51"/>
      <c r="D504" s="49">
        <v>0.53</v>
      </c>
      <c r="E504" s="49">
        <v>0.36</v>
      </c>
      <c r="F504" s="49">
        <v>0.81</v>
      </c>
      <c r="G504" s="49">
        <v>0.36</v>
      </c>
      <c r="H504" s="49">
        <v>2.31</v>
      </c>
      <c r="I504" s="49">
        <v>2.85</v>
      </c>
      <c r="J504" s="49">
        <v>0.53</v>
      </c>
      <c r="K504" s="49">
        <v>1.96</v>
      </c>
      <c r="L504" s="104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58"/>
    </row>
    <row r="505" spans="1:65">
      <c r="B505" s="33"/>
      <c r="C505" s="20"/>
      <c r="D505" s="28"/>
      <c r="E505" s="28"/>
      <c r="F505" s="28"/>
      <c r="G505" s="28"/>
      <c r="H505" s="28"/>
      <c r="I505" s="28"/>
      <c r="J505" s="28"/>
      <c r="K505" s="28"/>
      <c r="BM505" s="58"/>
    </row>
    <row r="506" spans="1:65" ht="15">
      <c r="B506" s="34" t="s">
        <v>340</v>
      </c>
      <c r="BM506" s="29" t="s">
        <v>64</v>
      </c>
    </row>
    <row r="507" spans="1:65" ht="15">
      <c r="A507" s="26" t="s">
        <v>54</v>
      </c>
      <c r="B507" s="18" t="s">
        <v>107</v>
      </c>
      <c r="C507" s="15" t="s">
        <v>108</v>
      </c>
      <c r="D507" s="16" t="s">
        <v>193</v>
      </c>
      <c r="E507" s="17" t="s">
        <v>193</v>
      </c>
      <c r="F507" s="17" t="s">
        <v>193</v>
      </c>
      <c r="G507" s="17" t="s">
        <v>193</v>
      </c>
      <c r="H507" s="17" t="s">
        <v>193</v>
      </c>
      <c r="I507" s="17" t="s">
        <v>193</v>
      </c>
      <c r="J507" s="17" t="s">
        <v>193</v>
      </c>
      <c r="K507" s="17" t="s">
        <v>193</v>
      </c>
      <c r="L507" s="104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>
        <v>1</v>
      </c>
    </row>
    <row r="508" spans="1:65">
      <c r="A508" s="32"/>
      <c r="B508" s="19" t="s">
        <v>194</v>
      </c>
      <c r="C508" s="8" t="s">
        <v>194</v>
      </c>
      <c r="D508" s="102" t="s">
        <v>196</v>
      </c>
      <c r="E508" s="103" t="s">
        <v>197</v>
      </c>
      <c r="F508" s="103" t="s">
        <v>198</v>
      </c>
      <c r="G508" s="103" t="s">
        <v>199</v>
      </c>
      <c r="H508" s="103" t="s">
        <v>214</v>
      </c>
      <c r="I508" s="103" t="s">
        <v>200</v>
      </c>
      <c r="J508" s="103" t="s">
        <v>201</v>
      </c>
      <c r="K508" s="103" t="s">
        <v>203</v>
      </c>
      <c r="L508" s="104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 t="s">
        <v>1</v>
      </c>
    </row>
    <row r="509" spans="1:65">
      <c r="A509" s="32"/>
      <c r="B509" s="19"/>
      <c r="C509" s="8"/>
      <c r="D509" s="9" t="s">
        <v>110</v>
      </c>
      <c r="E509" s="10" t="s">
        <v>216</v>
      </c>
      <c r="F509" s="10" t="s">
        <v>110</v>
      </c>
      <c r="G509" s="10" t="s">
        <v>216</v>
      </c>
      <c r="H509" s="10" t="s">
        <v>216</v>
      </c>
      <c r="I509" s="10" t="s">
        <v>216</v>
      </c>
      <c r="J509" s="10" t="s">
        <v>110</v>
      </c>
      <c r="K509" s="10" t="s">
        <v>216</v>
      </c>
      <c r="L509" s="104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3</v>
      </c>
    </row>
    <row r="510" spans="1:65">
      <c r="A510" s="32"/>
      <c r="B510" s="19"/>
      <c r="C510" s="8"/>
      <c r="D510" s="27"/>
      <c r="E510" s="27"/>
      <c r="F510" s="27"/>
      <c r="G510" s="27"/>
      <c r="H510" s="27"/>
      <c r="I510" s="27"/>
      <c r="J510" s="27"/>
      <c r="K510" s="27"/>
      <c r="L510" s="104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29">
        <v>3</v>
      </c>
    </row>
    <row r="511" spans="1:65">
      <c r="A511" s="32"/>
      <c r="B511" s="18">
        <v>1</v>
      </c>
      <c r="C511" s="14">
        <v>1</v>
      </c>
      <c r="D511" s="189">
        <v>2.5599999999999998E-2</v>
      </c>
      <c r="E511" s="189">
        <v>2.4899999999999999E-2</v>
      </c>
      <c r="F511" s="191">
        <v>2.7400000000000001E-2</v>
      </c>
      <c r="G511" s="189">
        <v>2.5099999999999997E-2</v>
      </c>
      <c r="H511" s="191">
        <v>2.52E-2</v>
      </c>
      <c r="I511" s="189">
        <v>2.3400000000000001E-2</v>
      </c>
      <c r="J511" s="191">
        <v>2.52E-2</v>
      </c>
      <c r="K511" s="189">
        <v>2.5899999999999999E-2</v>
      </c>
      <c r="L511" s="193"/>
      <c r="M511" s="194"/>
      <c r="N511" s="194"/>
      <c r="O511" s="194"/>
      <c r="P511" s="194"/>
      <c r="Q511" s="194"/>
      <c r="R511" s="194"/>
      <c r="S511" s="194"/>
      <c r="T511" s="194"/>
      <c r="U511" s="194"/>
      <c r="V511" s="194"/>
      <c r="W511" s="194"/>
      <c r="X511" s="194"/>
      <c r="Y511" s="194"/>
      <c r="Z511" s="194"/>
      <c r="AA511" s="194"/>
      <c r="AB511" s="194"/>
      <c r="AC511" s="194"/>
      <c r="AD511" s="194"/>
      <c r="AE511" s="194"/>
      <c r="AF511" s="194"/>
      <c r="AG511" s="194"/>
      <c r="AH511" s="194"/>
      <c r="AI511" s="194"/>
      <c r="AJ511" s="194"/>
      <c r="AK511" s="194"/>
      <c r="AL511" s="194"/>
      <c r="AM511" s="194"/>
      <c r="AN511" s="194"/>
      <c r="AO511" s="194"/>
      <c r="AP511" s="194"/>
      <c r="AQ511" s="194"/>
      <c r="AR511" s="194"/>
      <c r="AS511" s="194"/>
      <c r="AT511" s="194"/>
      <c r="AU511" s="194"/>
      <c r="AV511" s="194"/>
      <c r="AW511" s="194"/>
      <c r="AX511" s="194"/>
      <c r="AY511" s="194"/>
      <c r="AZ511" s="194"/>
      <c r="BA511" s="194"/>
      <c r="BB511" s="194"/>
      <c r="BC511" s="194"/>
      <c r="BD511" s="194"/>
      <c r="BE511" s="194"/>
      <c r="BF511" s="194"/>
      <c r="BG511" s="194"/>
      <c r="BH511" s="194"/>
      <c r="BI511" s="194"/>
      <c r="BJ511" s="194"/>
      <c r="BK511" s="194"/>
      <c r="BL511" s="194"/>
      <c r="BM511" s="195">
        <v>1</v>
      </c>
    </row>
    <row r="512" spans="1:65">
      <c r="A512" s="32"/>
      <c r="B512" s="19">
        <v>1</v>
      </c>
      <c r="C512" s="8">
        <v>2</v>
      </c>
      <c r="D512" s="196">
        <v>2.5000000000000001E-2</v>
      </c>
      <c r="E512" s="196">
        <v>2.7E-2</v>
      </c>
      <c r="F512" s="199">
        <v>2.4399999999999998E-2</v>
      </c>
      <c r="G512" s="196">
        <v>2.7199999999999998E-2</v>
      </c>
      <c r="H512" s="199">
        <v>2.5399999999999999E-2</v>
      </c>
      <c r="I512" s="196">
        <v>2.4399999999999998E-2</v>
      </c>
      <c r="J512" s="199">
        <v>2.2599999999999999E-2</v>
      </c>
      <c r="K512" s="196">
        <v>2.46E-2</v>
      </c>
      <c r="L512" s="193"/>
      <c r="M512" s="194"/>
      <c r="N512" s="194"/>
      <c r="O512" s="194"/>
      <c r="P512" s="194"/>
      <c r="Q512" s="194"/>
      <c r="R512" s="194"/>
      <c r="S512" s="194"/>
      <c r="T512" s="194"/>
      <c r="U512" s="194"/>
      <c r="V512" s="194"/>
      <c r="W512" s="194"/>
      <c r="X512" s="194"/>
      <c r="Y512" s="194"/>
      <c r="Z512" s="194"/>
      <c r="AA512" s="194"/>
      <c r="AB512" s="194"/>
      <c r="AC512" s="194"/>
      <c r="AD512" s="194"/>
      <c r="AE512" s="194"/>
      <c r="AF512" s="194"/>
      <c r="AG512" s="194"/>
      <c r="AH512" s="194"/>
      <c r="AI512" s="194"/>
      <c r="AJ512" s="194"/>
      <c r="AK512" s="194"/>
      <c r="AL512" s="194"/>
      <c r="AM512" s="194"/>
      <c r="AN512" s="194"/>
      <c r="AO512" s="194"/>
      <c r="AP512" s="194"/>
      <c r="AQ512" s="194"/>
      <c r="AR512" s="194"/>
      <c r="AS512" s="194"/>
      <c r="AT512" s="194"/>
      <c r="AU512" s="194"/>
      <c r="AV512" s="194"/>
      <c r="AW512" s="194"/>
      <c r="AX512" s="194"/>
      <c r="AY512" s="194"/>
      <c r="AZ512" s="194"/>
      <c r="BA512" s="194"/>
      <c r="BB512" s="194"/>
      <c r="BC512" s="194"/>
      <c r="BD512" s="194"/>
      <c r="BE512" s="194"/>
      <c r="BF512" s="194"/>
      <c r="BG512" s="194"/>
      <c r="BH512" s="194"/>
      <c r="BI512" s="194"/>
      <c r="BJ512" s="194"/>
      <c r="BK512" s="194"/>
      <c r="BL512" s="194"/>
      <c r="BM512" s="195">
        <v>18</v>
      </c>
    </row>
    <row r="513" spans="1:65">
      <c r="A513" s="32"/>
      <c r="B513" s="19">
        <v>1</v>
      </c>
      <c r="C513" s="8">
        <v>3</v>
      </c>
      <c r="D513" s="196">
        <v>2.6200000000000001E-2</v>
      </c>
      <c r="E513" s="196">
        <v>2.5899999999999999E-2</v>
      </c>
      <c r="F513" s="199">
        <v>2.5899999999999999E-2</v>
      </c>
      <c r="G513" s="196">
        <v>2.3800000000000002E-2</v>
      </c>
      <c r="H513" s="198">
        <v>2.3199999999999998E-2</v>
      </c>
      <c r="I513" s="196">
        <v>2.4399999999999998E-2</v>
      </c>
      <c r="J513" s="199">
        <v>2.7999999999999997E-2</v>
      </c>
      <c r="K513" s="199">
        <v>2.7300000000000001E-2</v>
      </c>
      <c r="L513" s="193"/>
      <c r="M513" s="194"/>
      <c r="N513" s="194"/>
      <c r="O513" s="194"/>
      <c r="P513" s="194"/>
      <c r="Q513" s="194"/>
      <c r="R513" s="194"/>
      <c r="S513" s="194"/>
      <c r="T513" s="194"/>
      <c r="U513" s="194"/>
      <c r="V513" s="194"/>
      <c r="W513" s="194"/>
      <c r="X513" s="194"/>
      <c r="Y513" s="194"/>
      <c r="Z513" s="194"/>
      <c r="AA513" s="194"/>
      <c r="AB513" s="194"/>
      <c r="AC513" s="194"/>
      <c r="AD513" s="194"/>
      <c r="AE513" s="194"/>
      <c r="AF513" s="194"/>
      <c r="AG513" s="194"/>
      <c r="AH513" s="194"/>
      <c r="AI513" s="194"/>
      <c r="AJ513" s="194"/>
      <c r="AK513" s="194"/>
      <c r="AL513" s="194"/>
      <c r="AM513" s="194"/>
      <c r="AN513" s="194"/>
      <c r="AO513" s="194"/>
      <c r="AP513" s="194"/>
      <c r="AQ513" s="194"/>
      <c r="AR513" s="194"/>
      <c r="AS513" s="194"/>
      <c r="AT513" s="194"/>
      <c r="AU513" s="194"/>
      <c r="AV513" s="194"/>
      <c r="AW513" s="194"/>
      <c r="AX513" s="194"/>
      <c r="AY513" s="194"/>
      <c r="AZ513" s="194"/>
      <c r="BA513" s="194"/>
      <c r="BB513" s="194"/>
      <c r="BC513" s="194"/>
      <c r="BD513" s="194"/>
      <c r="BE513" s="194"/>
      <c r="BF513" s="194"/>
      <c r="BG513" s="194"/>
      <c r="BH513" s="194"/>
      <c r="BI513" s="194"/>
      <c r="BJ513" s="194"/>
      <c r="BK513" s="194"/>
      <c r="BL513" s="194"/>
      <c r="BM513" s="195">
        <v>16</v>
      </c>
    </row>
    <row r="514" spans="1:65">
      <c r="A514" s="32"/>
      <c r="B514" s="19">
        <v>1</v>
      </c>
      <c r="C514" s="8">
        <v>4</v>
      </c>
      <c r="D514" s="196">
        <v>2.5799999999999997E-2</v>
      </c>
      <c r="E514" s="196">
        <v>2.5300000000000003E-2</v>
      </c>
      <c r="F514" s="199">
        <v>2.7E-2</v>
      </c>
      <c r="G514" s="196">
        <v>2.46E-2</v>
      </c>
      <c r="H514" s="199">
        <v>2.5300000000000003E-2</v>
      </c>
      <c r="I514" s="196">
        <v>2.5700000000000001E-2</v>
      </c>
      <c r="J514" s="199">
        <v>2.5599999999999998E-2</v>
      </c>
      <c r="K514" s="199">
        <v>2.5799999999999997E-2</v>
      </c>
      <c r="L514" s="193"/>
      <c r="M514" s="194"/>
      <c r="N514" s="194"/>
      <c r="O514" s="194"/>
      <c r="P514" s="194"/>
      <c r="Q514" s="194"/>
      <c r="R514" s="194"/>
      <c r="S514" s="194"/>
      <c r="T514" s="194"/>
      <c r="U514" s="194"/>
      <c r="V514" s="194"/>
      <c r="W514" s="194"/>
      <c r="X514" s="194"/>
      <c r="Y514" s="194"/>
      <c r="Z514" s="194"/>
      <c r="AA514" s="194"/>
      <c r="AB514" s="194"/>
      <c r="AC514" s="194"/>
      <c r="AD514" s="194"/>
      <c r="AE514" s="194"/>
      <c r="AF514" s="194"/>
      <c r="AG514" s="194"/>
      <c r="AH514" s="194"/>
      <c r="AI514" s="194"/>
      <c r="AJ514" s="194"/>
      <c r="AK514" s="194"/>
      <c r="AL514" s="194"/>
      <c r="AM514" s="194"/>
      <c r="AN514" s="194"/>
      <c r="AO514" s="194"/>
      <c r="AP514" s="194"/>
      <c r="AQ514" s="194"/>
      <c r="AR514" s="194"/>
      <c r="AS514" s="194"/>
      <c r="AT514" s="194"/>
      <c r="AU514" s="194"/>
      <c r="AV514" s="194"/>
      <c r="AW514" s="194"/>
      <c r="AX514" s="194"/>
      <c r="AY514" s="194"/>
      <c r="AZ514" s="194"/>
      <c r="BA514" s="194"/>
      <c r="BB514" s="194"/>
      <c r="BC514" s="194"/>
      <c r="BD514" s="194"/>
      <c r="BE514" s="194"/>
      <c r="BF514" s="194"/>
      <c r="BG514" s="194"/>
      <c r="BH514" s="194"/>
      <c r="BI514" s="194"/>
      <c r="BJ514" s="194"/>
      <c r="BK514" s="194"/>
      <c r="BL514" s="194"/>
      <c r="BM514" s="195">
        <v>2.554583333333333E-2</v>
      </c>
    </row>
    <row r="515" spans="1:65">
      <c r="A515" s="32"/>
      <c r="B515" s="19">
        <v>1</v>
      </c>
      <c r="C515" s="8">
        <v>5</v>
      </c>
      <c r="D515" s="196">
        <v>2.5799999999999997E-2</v>
      </c>
      <c r="E515" s="196">
        <v>2.7300000000000001E-2</v>
      </c>
      <c r="F515" s="196">
        <v>2.35E-2</v>
      </c>
      <c r="G515" s="196">
        <v>2.63E-2</v>
      </c>
      <c r="H515" s="196">
        <v>2.5500000000000002E-2</v>
      </c>
      <c r="I515" s="196">
        <v>2.9500000000000002E-2</v>
      </c>
      <c r="J515" s="196">
        <v>2.2800000000000001E-2</v>
      </c>
      <c r="K515" s="196">
        <v>2.4899999999999999E-2</v>
      </c>
      <c r="L515" s="193"/>
      <c r="M515" s="194"/>
      <c r="N515" s="194"/>
      <c r="O515" s="194"/>
      <c r="P515" s="194"/>
      <c r="Q515" s="194"/>
      <c r="R515" s="194"/>
      <c r="S515" s="194"/>
      <c r="T515" s="194"/>
      <c r="U515" s="194"/>
      <c r="V515" s="194"/>
      <c r="W515" s="194"/>
      <c r="X515" s="194"/>
      <c r="Y515" s="194"/>
      <c r="Z515" s="194"/>
      <c r="AA515" s="194"/>
      <c r="AB515" s="194"/>
      <c r="AC515" s="194"/>
      <c r="AD515" s="194"/>
      <c r="AE515" s="194"/>
      <c r="AF515" s="194"/>
      <c r="AG515" s="194"/>
      <c r="AH515" s="194"/>
      <c r="AI515" s="194"/>
      <c r="AJ515" s="194"/>
      <c r="AK515" s="194"/>
      <c r="AL515" s="194"/>
      <c r="AM515" s="194"/>
      <c r="AN515" s="194"/>
      <c r="AO515" s="194"/>
      <c r="AP515" s="194"/>
      <c r="AQ515" s="194"/>
      <c r="AR515" s="194"/>
      <c r="AS515" s="194"/>
      <c r="AT515" s="194"/>
      <c r="AU515" s="194"/>
      <c r="AV515" s="194"/>
      <c r="AW515" s="194"/>
      <c r="AX515" s="194"/>
      <c r="AY515" s="194"/>
      <c r="AZ515" s="194"/>
      <c r="BA515" s="194"/>
      <c r="BB515" s="194"/>
      <c r="BC515" s="194"/>
      <c r="BD515" s="194"/>
      <c r="BE515" s="194"/>
      <c r="BF515" s="194"/>
      <c r="BG515" s="194"/>
      <c r="BH515" s="194"/>
      <c r="BI515" s="194"/>
      <c r="BJ515" s="194"/>
      <c r="BK515" s="194"/>
      <c r="BL515" s="194"/>
      <c r="BM515" s="195">
        <v>30</v>
      </c>
    </row>
    <row r="516" spans="1:65">
      <c r="A516" s="32"/>
      <c r="B516" s="19">
        <v>1</v>
      </c>
      <c r="C516" s="8">
        <v>6</v>
      </c>
      <c r="D516" s="196">
        <v>2.5599999999999998E-2</v>
      </c>
      <c r="E516" s="196">
        <v>2.6200000000000001E-2</v>
      </c>
      <c r="F516" s="196">
        <v>2.5300000000000003E-2</v>
      </c>
      <c r="G516" s="196">
        <v>2.3E-2</v>
      </c>
      <c r="H516" s="196">
        <v>2.41E-2</v>
      </c>
      <c r="I516" s="196">
        <v>2.7199999999999998E-2</v>
      </c>
      <c r="J516" s="196">
        <v>2.7799999999999998E-2</v>
      </c>
      <c r="K516" s="196">
        <v>2.6400000000000003E-2</v>
      </c>
      <c r="L516" s="193"/>
      <c r="M516" s="194"/>
      <c r="N516" s="194"/>
      <c r="O516" s="194"/>
      <c r="P516" s="194"/>
      <c r="Q516" s="194"/>
      <c r="R516" s="194"/>
      <c r="S516" s="194"/>
      <c r="T516" s="194"/>
      <c r="U516" s="194"/>
      <c r="V516" s="194"/>
      <c r="W516" s="194"/>
      <c r="X516" s="194"/>
      <c r="Y516" s="194"/>
      <c r="Z516" s="194"/>
      <c r="AA516" s="194"/>
      <c r="AB516" s="194"/>
      <c r="AC516" s="194"/>
      <c r="AD516" s="194"/>
      <c r="AE516" s="194"/>
      <c r="AF516" s="194"/>
      <c r="AG516" s="194"/>
      <c r="AH516" s="194"/>
      <c r="AI516" s="194"/>
      <c r="AJ516" s="194"/>
      <c r="AK516" s="194"/>
      <c r="AL516" s="194"/>
      <c r="AM516" s="194"/>
      <c r="AN516" s="194"/>
      <c r="AO516" s="194"/>
      <c r="AP516" s="194"/>
      <c r="AQ516" s="194"/>
      <c r="AR516" s="194"/>
      <c r="AS516" s="194"/>
      <c r="AT516" s="194"/>
      <c r="AU516" s="194"/>
      <c r="AV516" s="194"/>
      <c r="AW516" s="194"/>
      <c r="AX516" s="194"/>
      <c r="AY516" s="194"/>
      <c r="AZ516" s="194"/>
      <c r="BA516" s="194"/>
      <c r="BB516" s="194"/>
      <c r="BC516" s="194"/>
      <c r="BD516" s="194"/>
      <c r="BE516" s="194"/>
      <c r="BF516" s="194"/>
      <c r="BG516" s="194"/>
      <c r="BH516" s="194"/>
      <c r="BI516" s="194"/>
      <c r="BJ516" s="194"/>
      <c r="BK516" s="194"/>
      <c r="BL516" s="194"/>
      <c r="BM516" s="59"/>
    </row>
    <row r="517" spans="1:65">
      <c r="A517" s="32"/>
      <c r="B517" s="20" t="s">
        <v>207</v>
      </c>
      <c r="C517" s="12"/>
      <c r="D517" s="201">
        <v>2.5666666666666661E-2</v>
      </c>
      <c r="E517" s="201">
        <v>2.6100000000000002E-2</v>
      </c>
      <c r="F517" s="201">
        <v>2.5583333333333329E-2</v>
      </c>
      <c r="G517" s="201">
        <v>2.4999999999999998E-2</v>
      </c>
      <c r="H517" s="201">
        <v>2.4783333333333338E-2</v>
      </c>
      <c r="I517" s="201">
        <v>2.5766666666666663E-2</v>
      </c>
      <c r="J517" s="201">
        <v>2.5333333333333333E-2</v>
      </c>
      <c r="K517" s="201">
        <v>2.5816666666666668E-2</v>
      </c>
      <c r="L517" s="193"/>
      <c r="M517" s="194"/>
      <c r="N517" s="194"/>
      <c r="O517" s="194"/>
      <c r="P517" s="194"/>
      <c r="Q517" s="194"/>
      <c r="R517" s="194"/>
      <c r="S517" s="194"/>
      <c r="T517" s="194"/>
      <c r="U517" s="194"/>
      <c r="V517" s="194"/>
      <c r="W517" s="194"/>
      <c r="X517" s="194"/>
      <c r="Y517" s="194"/>
      <c r="Z517" s="194"/>
      <c r="AA517" s="194"/>
      <c r="AB517" s="194"/>
      <c r="AC517" s="194"/>
      <c r="AD517" s="194"/>
      <c r="AE517" s="194"/>
      <c r="AF517" s="194"/>
      <c r="AG517" s="194"/>
      <c r="AH517" s="194"/>
      <c r="AI517" s="194"/>
      <c r="AJ517" s="194"/>
      <c r="AK517" s="194"/>
      <c r="AL517" s="194"/>
      <c r="AM517" s="194"/>
      <c r="AN517" s="194"/>
      <c r="AO517" s="194"/>
      <c r="AP517" s="194"/>
      <c r="AQ517" s="194"/>
      <c r="AR517" s="194"/>
      <c r="AS517" s="194"/>
      <c r="AT517" s="194"/>
      <c r="AU517" s="194"/>
      <c r="AV517" s="194"/>
      <c r="AW517" s="194"/>
      <c r="AX517" s="194"/>
      <c r="AY517" s="194"/>
      <c r="AZ517" s="194"/>
      <c r="BA517" s="194"/>
      <c r="BB517" s="194"/>
      <c r="BC517" s="194"/>
      <c r="BD517" s="194"/>
      <c r="BE517" s="194"/>
      <c r="BF517" s="194"/>
      <c r="BG517" s="194"/>
      <c r="BH517" s="194"/>
      <c r="BI517" s="194"/>
      <c r="BJ517" s="194"/>
      <c r="BK517" s="194"/>
      <c r="BL517" s="194"/>
      <c r="BM517" s="59"/>
    </row>
    <row r="518" spans="1:65">
      <c r="A518" s="32"/>
      <c r="B518" s="3" t="s">
        <v>208</v>
      </c>
      <c r="C518" s="30"/>
      <c r="D518" s="25">
        <v>2.5699999999999997E-2</v>
      </c>
      <c r="E518" s="25">
        <v>2.605E-2</v>
      </c>
      <c r="F518" s="25">
        <v>2.5600000000000001E-2</v>
      </c>
      <c r="G518" s="25">
        <v>2.4849999999999997E-2</v>
      </c>
      <c r="H518" s="25">
        <v>2.5250000000000002E-2</v>
      </c>
      <c r="I518" s="25">
        <v>2.5049999999999999E-2</v>
      </c>
      <c r="J518" s="25">
        <v>2.5399999999999999E-2</v>
      </c>
      <c r="K518" s="25">
        <v>2.5849999999999998E-2</v>
      </c>
      <c r="L518" s="193"/>
      <c r="M518" s="194"/>
      <c r="N518" s="194"/>
      <c r="O518" s="194"/>
      <c r="P518" s="194"/>
      <c r="Q518" s="194"/>
      <c r="R518" s="194"/>
      <c r="S518" s="194"/>
      <c r="T518" s="194"/>
      <c r="U518" s="194"/>
      <c r="V518" s="194"/>
      <c r="W518" s="194"/>
      <c r="X518" s="194"/>
      <c r="Y518" s="194"/>
      <c r="Z518" s="194"/>
      <c r="AA518" s="194"/>
      <c r="AB518" s="194"/>
      <c r="AC518" s="194"/>
      <c r="AD518" s="194"/>
      <c r="AE518" s="194"/>
      <c r="AF518" s="194"/>
      <c r="AG518" s="194"/>
      <c r="AH518" s="194"/>
      <c r="AI518" s="194"/>
      <c r="AJ518" s="194"/>
      <c r="AK518" s="194"/>
      <c r="AL518" s="194"/>
      <c r="AM518" s="194"/>
      <c r="AN518" s="194"/>
      <c r="AO518" s="194"/>
      <c r="AP518" s="194"/>
      <c r="AQ518" s="194"/>
      <c r="AR518" s="194"/>
      <c r="AS518" s="194"/>
      <c r="AT518" s="194"/>
      <c r="AU518" s="194"/>
      <c r="AV518" s="194"/>
      <c r="AW518" s="194"/>
      <c r="AX518" s="194"/>
      <c r="AY518" s="194"/>
      <c r="AZ518" s="194"/>
      <c r="BA518" s="194"/>
      <c r="BB518" s="194"/>
      <c r="BC518" s="194"/>
      <c r="BD518" s="194"/>
      <c r="BE518" s="194"/>
      <c r="BF518" s="194"/>
      <c r="BG518" s="194"/>
      <c r="BH518" s="194"/>
      <c r="BI518" s="194"/>
      <c r="BJ518" s="194"/>
      <c r="BK518" s="194"/>
      <c r="BL518" s="194"/>
      <c r="BM518" s="59"/>
    </row>
    <row r="519" spans="1:65">
      <c r="A519" s="32"/>
      <c r="B519" s="3" t="s">
        <v>209</v>
      </c>
      <c r="C519" s="30"/>
      <c r="D519" s="25">
        <v>3.9327683210006953E-4</v>
      </c>
      <c r="E519" s="25">
        <v>9.3594871654380739E-4</v>
      </c>
      <c r="F519" s="25">
        <v>1.4985548594117827E-3</v>
      </c>
      <c r="G519" s="25">
        <v>1.5582040944625958E-3</v>
      </c>
      <c r="H519" s="25">
        <v>9.2826002104295577E-4</v>
      </c>
      <c r="I519" s="25">
        <v>2.2509257354845517E-3</v>
      </c>
      <c r="J519" s="25">
        <v>2.3312371536732728E-3</v>
      </c>
      <c r="K519" s="25">
        <v>9.867454923467695E-4</v>
      </c>
      <c r="L519" s="193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  <c r="AA519" s="194"/>
      <c r="AB519" s="194"/>
      <c r="AC519" s="194"/>
      <c r="AD519" s="194"/>
      <c r="AE519" s="194"/>
      <c r="AF519" s="194"/>
      <c r="AG519" s="194"/>
      <c r="AH519" s="194"/>
      <c r="AI519" s="194"/>
      <c r="AJ519" s="194"/>
      <c r="AK519" s="194"/>
      <c r="AL519" s="194"/>
      <c r="AM519" s="194"/>
      <c r="AN519" s="194"/>
      <c r="AO519" s="194"/>
      <c r="AP519" s="194"/>
      <c r="AQ519" s="194"/>
      <c r="AR519" s="194"/>
      <c r="AS519" s="194"/>
      <c r="AT519" s="194"/>
      <c r="AU519" s="194"/>
      <c r="AV519" s="194"/>
      <c r="AW519" s="194"/>
      <c r="AX519" s="194"/>
      <c r="AY519" s="194"/>
      <c r="AZ519" s="194"/>
      <c r="BA519" s="194"/>
      <c r="BB519" s="194"/>
      <c r="BC519" s="194"/>
      <c r="BD519" s="194"/>
      <c r="BE519" s="194"/>
      <c r="BF519" s="194"/>
      <c r="BG519" s="194"/>
      <c r="BH519" s="194"/>
      <c r="BI519" s="194"/>
      <c r="BJ519" s="194"/>
      <c r="BK519" s="194"/>
      <c r="BL519" s="194"/>
      <c r="BM519" s="59"/>
    </row>
    <row r="520" spans="1:65">
      <c r="A520" s="32"/>
      <c r="B520" s="3" t="s">
        <v>84</v>
      </c>
      <c r="C520" s="30"/>
      <c r="D520" s="13">
        <v>1.5322473977924791E-2</v>
      </c>
      <c r="E520" s="13">
        <v>3.586010408213821E-2</v>
      </c>
      <c r="F520" s="13">
        <v>5.8575434244108777E-2</v>
      </c>
      <c r="G520" s="13">
        <v>6.2328163778503837E-2</v>
      </c>
      <c r="H520" s="13">
        <v>3.7455010936501235E-2</v>
      </c>
      <c r="I520" s="13">
        <v>8.7358049242608746E-2</v>
      </c>
      <c r="J520" s="13">
        <v>9.2022519223944985E-2</v>
      </c>
      <c r="K520" s="13">
        <v>3.8221258580249301E-2</v>
      </c>
      <c r="L520" s="104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8"/>
    </row>
    <row r="521" spans="1:65">
      <c r="A521" s="32"/>
      <c r="B521" s="3" t="s">
        <v>210</v>
      </c>
      <c r="C521" s="30"/>
      <c r="D521" s="13">
        <v>4.7300603490456616E-3</v>
      </c>
      <c r="E521" s="13">
        <v>2.1693035393899995E-2</v>
      </c>
      <c r="F521" s="13">
        <v>1.4679497634970673E-3</v>
      </c>
      <c r="G521" s="13">
        <v>-2.136682433534498E-2</v>
      </c>
      <c r="H521" s="13">
        <v>-2.9848311857771703E-2</v>
      </c>
      <c r="I521" s="13">
        <v>8.6445930517045078E-3</v>
      </c>
      <c r="J521" s="13">
        <v>-8.3183819931494929E-3</v>
      </c>
      <c r="K521" s="13">
        <v>1.0601859403033931E-2</v>
      </c>
      <c r="L521" s="104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8"/>
    </row>
    <row r="522" spans="1:65">
      <c r="A522" s="32"/>
      <c r="B522" s="50" t="s">
        <v>211</v>
      </c>
      <c r="C522" s="51"/>
      <c r="D522" s="49">
        <v>0.12</v>
      </c>
      <c r="E522" s="49">
        <v>1.33</v>
      </c>
      <c r="F522" s="49">
        <v>0.12</v>
      </c>
      <c r="G522" s="49">
        <v>1.74</v>
      </c>
      <c r="H522" s="49">
        <v>2.35</v>
      </c>
      <c r="I522" s="49">
        <v>0.4</v>
      </c>
      <c r="J522" s="49">
        <v>0.81</v>
      </c>
      <c r="K522" s="49">
        <v>0.53</v>
      </c>
      <c r="L522" s="104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58"/>
    </row>
    <row r="523" spans="1:65">
      <c r="B523" s="33"/>
      <c r="C523" s="20"/>
      <c r="D523" s="28"/>
      <c r="E523" s="28"/>
      <c r="F523" s="28"/>
      <c r="G523" s="28"/>
      <c r="H523" s="28"/>
      <c r="I523" s="28"/>
      <c r="J523" s="28"/>
      <c r="K523" s="28"/>
      <c r="BM523" s="58"/>
    </row>
    <row r="524" spans="1:65" ht="15">
      <c r="B524" s="34" t="s">
        <v>341</v>
      </c>
      <c r="BM524" s="29" t="s">
        <v>64</v>
      </c>
    </row>
    <row r="525" spans="1:65" ht="15">
      <c r="A525" s="26" t="s">
        <v>26</v>
      </c>
      <c r="B525" s="18" t="s">
        <v>107</v>
      </c>
      <c r="C525" s="15" t="s">
        <v>108</v>
      </c>
      <c r="D525" s="16" t="s">
        <v>193</v>
      </c>
      <c r="E525" s="17" t="s">
        <v>193</v>
      </c>
      <c r="F525" s="17" t="s">
        <v>193</v>
      </c>
      <c r="G525" s="17" t="s">
        <v>193</v>
      </c>
      <c r="H525" s="17" t="s">
        <v>193</v>
      </c>
      <c r="I525" s="17" t="s">
        <v>193</v>
      </c>
      <c r="J525" s="17" t="s">
        <v>193</v>
      </c>
      <c r="K525" s="17" t="s">
        <v>193</v>
      </c>
      <c r="L525" s="17" t="s">
        <v>193</v>
      </c>
      <c r="M525" s="17" t="s">
        <v>193</v>
      </c>
      <c r="N525" s="104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>
        <v>1</v>
      </c>
    </row>
    <row r="526" spans="1:65">
      <c r="A526" s="32"/>
      <c r="B526" s="19" t="s">
        <v>194</v>
      </c>
      <c r="C526" s="8" t="s">
        <v>194</v>
      </c>
      <c r="D526" s="102" t="s">
        <v>195</v>
      </c>
      <c r="E526" s="103" t="s">
        <v>196</v>
      </c>
      <c r="F526" s="103" t="s">
        <v>197</v>
      </c>
      <c r="G526" s="103" t="s">
        <v>198</v>
      </c>
      <c r="H526" s="103" t="s">
        <v>199</v>
      </c>
      <c r="I526" s="103" t="s">
        <v>214</v>
      </c>
      <c r="J526" s="103" t="s">
        <v>200</v>
      </c>
      <c r="K526" s="103" t="s">
        <v>201</v>
      </c>
      <c r="L526" s="103" t="s">
        <v>202</v>
      </c>
      <c r="M526" s="103" t="s">
        <v>203</v>
      </c>
      <c r="N526" s="104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 t="s">
        <v>3</v>
      </c>
    </row>
    <row r="527" spans="1:65">
      <c r="A527" s="32"/>
      <c r="B527" s="19"/>
      <c r="C527" s="8"/>
      <c r="D527" s="9" t="s">
        <v>215</v>
      </c>
      <c r="E527" s="10" t="s">
        <v>215</v>
      </c>
      <c r="F527" s="10" t="s">
        <v>216</v>
      </c>
      <c r="G527" s="10" t="s">
        <v>215</v>
      </c>
      <c r="H527" s="10" t="s">
        <v>215</v>
      </c>
      <c r="I527" s="10" t="s">
        <v>216</v>
      </c>
      <c r="J527" s="10" t="s">
        <v>216</v>
      </c>
      <c r="K527" s="10" t="s">
        <v>215</v>
      </c>
      <c r="L527" s="10" t="s">
        <v>215</v>
      </c>
      <c r="M527" s="10" t="s">
        <v>216</v>
      </c>
      <c r="N527" s="104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2</v>
      </c>
    </row>
    <row r="528" spans="1:65">
      <c r="A528" s="32"/>
      <c r="B528" s="19"/>
      <c r="C528" s="8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104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29">
        <v>2</v>
      </c>
    </row>
    <row r="529" spans="1:65">
      <c r="A529" s="32"/>
      <c r="B529" s="18">
        <v>1</v>
      </c>
      <c r="C529" s="14">
        <v>1</v>
      </c>
      <c r="D529" s="21">
        <v>2.8</v>
      </c>
      <c r="E529" s="107">
        <v>3</v>
      </c>
      <c r="F529" s="22">
        <v>2.61</v>
      </c>
      <c r="G529" s="21">
        <v>2.9</v>
      </c>
      <c r="H529" s="22">
        <v>2.4500000000000002</v>
      </c>
      <c r="I529" s="21">
        <v>2.4900000000000002</v>
      </c>
      <c r="J529" s="22">
        <v>2.64</v>
      </c>
      <c r="K529" s="21">
        <v>3</v>
      </c>
      <c r="L529" s="21">
        <v>3</v>
      </c>
      <c r="M529" s="21">
        <v>2.69</v>
      </c>
      <c r="N529" s="104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29">
        <v>1</v>
      </c>
    </row>
    <row r="530" spans="1:65">
      <c r="A530" s="32"/>
      <c r="B530" s="19">
        <v>1</v>
      </c>
      <c r="C530" s="8">
        <v>2</v>
      </c>
      <c r="D530" s="10">
        <v>3.2</v>
      </c>
      <c r="E530" s="10">
        <v>2.5</v>
      </c>
      <c r="F530" s="23">
        <v>2.4</v>
      </c>
      <c r="G530" s="10">
        <v>2.7</v>
      </c>
      <c r="H530" s="23">
        <v>2.2400000000000002</v>
      </c>
      <c r="I530" s="10">
        <v>2.82</v>
      </c>
      <c r="J530" s="23">
        <v>2.35</v>
      </c>
      <c r="K530" s="10">
        <v>3.5</v>
      </c>
      <c r="L530" s="10">
        <v>3.1</v>
      </c>
      <c r="M530" s="10">
        <v>2.52</v>
      </c>
      <c r="N530" s="104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29">
        <v>19</v>
      </c>
    </row>
    <row r="531" spans="1:65">
      <c r="A531" s="32"/>
      <c r="B531" s="19">
        <v>1</v>
      </c>
      <c r="C531" s="8">
        <v>3</v>
      </c>
      <c r="D531" s="10">
        <v>2.7</v>
      </c>
      <c r="E531" s="10">
        <v>2.5</v>
      </c>
      <c r="F531" s="23">
        <v>2.82</v>
      </c>
      <c r="G531" s="10">
        <v>2.5</v>
      </c>
      <c r="H531" s="23">
        <v>2.66</v>
      </c>
      <c r="I531" s="10">
        <v>2.5099999999999998</v>
      </c>
      <c r="J531" s="23">
        <v>2.81</v>
      </c>
      <c r="K531" s="23">
        <v>3.5</v>
      </c>
      <c r="L531" s="11">
        <v>2.8</v>
      </c>
      <c r="M531" s="11">
        <v>2.4900000000000002</v>
      </c>
      <c r="N531" s="104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29">
        <v>16</v>
      </c>
    </row>
    <row r="532" spans="1:65">
      <c r="A532" s="32"/>
      <c r="B532" s="19">
        <v>1</v>
      </c>
      <c r="C532" s="8">
        <v>4</v>
      </c>
      <c r="D532" s="10">
        <v>2.6</v>
      </c>
      <c r="E532" s="10">
        <v>2.5</v>
      </c>
      <c r="F532" s="23">
        <v>2.84</v>
      </c>
      <c r="G532" s="10">
        <v>3.2</v>
      </c>
      <c r="H532" s="23">
        <v>2.4300000000000002</v>
      </c>
      <c r="I532" s="10">
        <v>2.12</v>
      </c>
      <c r="J532" s="23">
        <v>3.21</v>
      </c>
      <c r="K532" s="23">
        <v>3</v>
      </c>
      <c r="L532" s="11">
        <v>3.2</v>
      </c>
      <c r="M532" s="11">
        <v>2.48</v>
      </c>
      <c r="N532" s="104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29">
        <v>2.7501666666666669</v>
      </c>
    </row>
    <row r="533" spans="1:65">
      <c r="A533" s="32"/>
      <c r="B533" s="19">
        <v>1</v>
      </c>
      <c r="C533" s="8">
        <v>5</v>
      </c>
      <c r="D533" s="10">
        <v>3.1</v>
      </c>
      <c r="E533" s="10">
        <v>2.5</v>
      </c>
      <c r="F533" s="10">
        <v>2.5299999999999998</v>
      </c>
      <c r="G533" s="10">
        <v>2.5</v>
      </c>
      <c r="H533" s="10">
        <v>2.13</v>
      </c>
      <c r="I533" s="10">
        <v>2.4700000000000002</v>
      </c>
      <c r="J533" s="10">
        <v>2.91</v>
      </c>
      <c r="K533" s="10">
        <v>3.5</v>
      </c>
      <c r="L533" s="10">
        <v>3.1</v>
      </c>
      <c r="M533" s="10">
        <v>2.5499999999999998</v>
      </c>
      <c r="N533" s="104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29">
        <v>31</v>
      </c>
    </row>
    <row r="534" spans="1:65">
      <c r="A534" s="32"/>
      <c r="B534" s="19">
        <v>1</v>
      </c>
      <c r="C534" s="8">
        <v>6</v>
      </c>
      <c r="D534" s="10">
        <v>3.2</v>
      </c>
      <c r="E534" s="10">
        <v>2.5</v>
      </c>
      <c r="F534" s="10">
        <v>3.04</v>
      </c>
      <c r="G534" s="10">
        <v>2.8</v>
      </c>
      <c r="H534" s="10">
        <v>2.77</v>
      </c>
      <c r="I534" s="10">
        <v>2.73</v>
      </c>
      <c r="J534" s="10">
        <v>2.8</v>
      </c>
      <c r="K534" s="10">
        <v>3.5</v>
      </c>
      <c r="L534" s="10">
        <v>2.7</v>
      </c>
      <c r="M534" s="10">
        <v>2.4</v>
      </c>
      <c r="N534" s="104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58"/>
    </row>
    <row r="535" spans="1:65">
      <c r="A535" s="32"/>
      <c r="B535" s="20" t="s">
        <v>207</v>
      </c>
      <c r="C535" s="12"/>
      <c r="D535" s="24">
        <v>2.9333333333333331</v>
      </c>
      <c r="E535" s="24">
        <v>2.5833333333333335</v>
      </c>
      <c r="F535" s="24">
        <v>2.7066666666666666</v>
      </c>
      <c r="G535" s="24">
        <v>2.7666666666666671</v>
      </c>
      <c r="H535" s="24">
        <v>2.4466666666666668</v>
      </c>
      <c r="I535" s="24">
        <v>2.5233333333333339</v>
      </c>
      <c r="J535" s="24">
        <v>2.7866666666666671</v>
      </c>
      <c r="K535" s="24">
        <v>3.3333333333333335</v>
      </c>
      <c r="L535" s="24">
        <v>2.9833333333333329</v>
      </c>
      <c r="M535" s="24">
        <v>2.5216666666666669</v>
      </c>
      <c r="N535" s="104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58"/>
    </row>
    <row r="536" spans="1:65">
      <c r="A536" s="32"/>
      <c r="B536" s="3" t="s">
        <v>208</v>
      </c>
      <c r="C536" s="30"/>
      <c r="D536" s="11">
        <v>2.95</v>
      </c>
      <c r="E536" s="11">
        <v>2.5</v>
      </c>
      <c r="F536" s="11">
        <v>2.7149999999999999</v>
      </c>
      <c r="G536" s="11">
        <v>2.75</v>
      </c>
      <c r="H536" s="11">
        <v>2.4400000000000004</v>
      </c>
      <c r="I536" s="11">
        <v>2.5</v>
      </c>
      <c r="J536" s="11">
        <v>2.8049999999999997</v>
      </c>
      <c r="K536" s="11">
        <v>3.5</v>
      </c>
      <c r="L536" s="11">
        <v>3.05</v>
      </c>
      <c r="M536" s="11">
        <v>2.5049999999999999</v>
      </c>
      <c r="N536" s="104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58"/>
    </row>
    <row r="537" spans="1:65">
      <c r="A537" s="32"/>
      <c r="B537" s="3" t="s">
        <v>209</v>
      </c>
      <c r="C537" s="30"/>
      <c r="D537" s="25">
        <v>0.26583202716502519</v>
      </c>
      <c r="E537" s="25">
        <v>0.20412414523193151</v>
      </c>
      <c r="F537" s="25">
        <v>0.23508863576673944</v>
      </c>
      <c r="G537" s="25">
        <v>0.26583202716502519</v>
      </c>
      <c r="H537" s="25">
        <v>0.24221202832779937</v>
      </c>
      <c r="I537" s="25">
        <v>0.24393988330460975</v>
      </c>
      <c r="J537" s="25">
        <v>0.28542366171476857</v>
      </c>
      <c r="K537" s="25">
        <v>0.25819888974716115</v>
      </c>
      <c r="L537" s="25">
        <v>0.19407902170679522</v>
      </c>
      <c r="M537" s="25">
        <v>9.6626428406863224E-2</v>
      </c>
      <c r="N537" s="104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8"/>
    </row>
    <row r="538" spans="1:65">
      <c r="A538" s="32"/>
      <c r="B538" s="3" t="s">
        <v>84</v>
      </c>
      <c r="C538" s="30"/>
      <c r="D538" s="13">
        <v>9.0624554715349498E-2</v>
      </c>
      <c r="E538" s="13">
        <v>7.901579815429606E-2</v>
      </c>
      <c r="F538" s="13">
        <v>8.6855407302982551E-2</v>
      </c>
      <c r="G538" s="13">
        <v>9.6083865240370533E-2</v>
      </c>
      <c r="H538" s="13">
        <v>9.8996741823351234E-2</v>
      </c>
      <c r="I538" s="13">
        <v>9.6673665774614143E-2</v>
      </c>
      <c r="J538" s="13">
        <v>0.1024247589885533</v>
      </c>
      <c r="K538" s="13">
        <v>7.7459666924148338E-2</v>
      </c>
      <c r="L538" s="13">
        <v>6.5054420683841985E-2</v>
      </c>
      <c r="M538" s="13">
        <v>3.8318477887718395E-2</v>
      </c>
      <c r="N538" s="104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8"/>
    </row>
    <row r="539" spans="1:65">
      <c r="A539" s="32"/>
      <c r="B539" s="3" t="s">
        <v>210</v>
      </c>
      <c r="C539" s="30"/>
      <c r="D539" s="13">
        <v>6.6602024119750247E-2</v>
      </c>
      <c r="E539" s="13">
        <v>-6.0662990121810867E-2</v>
      </c>
      <c r="F539" s="13">
        <v>-1.5817223198594133E-2</v>
      </c>
      <c r="G539" s="13">
        <v>5.999636385673579E-3</v>
      </c>
      <c r="H539" s="13">
        <v>-0.11035694806375373</v>
      </c>
      <c r="I539" s="13">
        <v>-8.2479849706078245E-2</v>
      </c>
      <c r="J539" s="13">
        <v>1.3271922913762779E-2</v>
      </c>
      <c r="K539" s="13">
        <v>0.21204775468153447</v>
      </c>
      <c r="L539" s="13">
        <v>8.4782740439973026E-2</v>
      </c>
      <c r="M539" s="13">
        <v>-8.3085873583419123E-2</v>
      </c>
      <c r="N539" s="104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8"/>
    </row>
    <row r="540" spans="1:65">
      <c r="A540" s="32"/>
      <c r="B540" s="50" t="s">
        <v>211</v>
      </c>
      <c r="C540" s="51"/>
      <c r="D540" s="49">
        <v>0.65</v>
      </c>
      <c r="E540" s="49">
        <v>0.5</v>
      </c>
      <c r="F540" s="49">
        <v>0.1</v>
      </c>
      <c r="G540" s="49">
        <v>0.1</v>
      </c>
      <c r="H540" s="49">
        <v>0.95</v>
      </c>
      <c r="I540" s="49">
        <v>0.7</v>
      </c>
      <c r="J540" s="49">
        <v>0.16</v>
      </c>
      <c r="K540" s="49">
        <v>1.96</v>
      </c>
      <c r="L540" s="49">
        <v>0.81</v>
      </c>
      <c r="M540" s="49">
        <v>0.71</v>
      </c>
      <c r="N540" s="104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58"/>
    </row>
    <row r="541" spans="1:65">
      <c r="B541" s="33"/>
      <c r="C541" s="20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BM541" s="58"/>
    </row>
    <row r="542" spans="1:65" ht="15">
      <c r="B542" s="34" t="s">
        <v>342</v>
      </c>
      <c r="BM542" s="29" t="s">
        <v>64</v>
      </c>
    </row>
    <row r="543" spans="1:65" ht="15">
      <c r="A543" s="26" t="s">
        <v>55</v>
      </c>
      <c r="B543" s="18" t="s">
        <v>107</v>
      </c>
      <c r="C543" s="15" t="s">
        <v>108</v>
      </c>
      <c r="D543" s="16" t="s">
        <v>193</v>
      </c>
      <c r="E543" s="17" t="s">
        <v>193</v>
      </c>
      <c r="F543" s="17" t="s">
        <v>193</v>
      </c>
      <c r="G543" s="17" t="s">
        <v>193</v>
      </c>
      <c r="H543" s="17" t="s">
        <v>193</v>
      </c>
      <c r="I543" s="17" t="s">
        <v>193</v>
      </c>
      <c r="J543" s="17" t="s">
        <v>193</v>
      </c>
      <c r="K543" s="17" t="s">
        <v>193</v>
      </c>
      <c r="L543" s="104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>
        <v>1</v>
      </c>
    </row>
    <row r="544" spans="1:65">
      <c r="A544" s="32"/>
      <c r="B544" s="19" t="s">
        <v>194</v>
      </c>
      <c r="C544" s="8" t="s">
        <v>194</v>
      </c>
      <c r="D544" s="102" t="s">
        <v>196</v>
      </c>
      <c r="E544" s="103" t="s">
        <v>197</v>
      </c>
      <c r="F544" s="103" t="s">
        <v>198</v>
      </c>
      <c r="G544" s="103" t="s">
        <v>199</v>
      </c>
      <c r="H544" s="103" t="s">
        <v>214</v>
      </c>
      <c r="I544" s="103" t="s">
        <v>200</v>
      </c>
      <c r="J544" s="103" t="s">
        <v>201</v>
      </c>
      <c r="K544" s="103" t="s">
        <v>203</v>
      </c>
      <c r="L544" s="104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 t="s">
        <v>1</v>
      </c>
    </row>
    <row r="545" spans="1:65">
      <c r="A545" s="32"/>
      <c r="B545" s="19"/>
      <c r="C545" s="8"/>
      <c r="D545" s="9" t="s">
        <v>110</v>
      </c>
      <c r="E545" s="10" t="s">
        <v>216</v>
      </c>
      <c r="F545" s="10" t="s">
        <v>110</v>
      </c>
      <c r="G545" s="10" t="s">
        <v>216</v>
      </c>
      <c r="H545" s="10" t="s">
        <v>216</v>
      </c>
      <c r="I545" s="10" t="s">
        <v>216</v>
      </c>
      <c r="J545" s="10" t="s">
        <v>110</v>
      </c>
      <c r="K545" s="10" t="s">
        <v>216</v>
      </c>
      <c r="L545" s="104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2</v>
      </c>
    </row>
    <row r="546" spans="1:65">
      <c r="A546" s="32"/>
      <c r="B546" s="19"/>
      <c r="C546" s="8"/>
      <c r="D546" s="27"/>
      <c r="E546" s="27"/>
      <c r="F546" s="27"/>
      <c r="G546" s="27"/>
      <c r="H546" s="27"/>
      <c r="I546" s="27"/>
      <c r="J546" s="27"/>
      <c r="K546" s="27"/>
      <c r="L546" s="104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29">
        <v>3</v>
      </c>
    </row>
    <row r="547" spans="1:65">
      <c r="A547" s="32"/>
      <c r="B547" s="18">
        <v>1</v>
      </c>
      <c r="C547" s="14">
        <v>1</v>
      </c>
      <c r="D547" s="21">
        <v>2.13</v>
      </c>
      <c r="E547" s="21">
        <v>2.08</v>
      </c>
      <c r="F547" s="22">
        <v>2.0257000000000001</v>
      </c>
      <c r="G547" s="21">
        <v>1.95</v>
      </c>
      <c r="H547" s="22">
        <v>2.06</v>
      </c>
      <c r="I547" s="98">
        <v>2.23</v>
      </c>
      <c r="J547" s="22">
        <v>2.17</v>
      </c>
      <c r="K547" s="21">
        <v>2.0699999999999998</v>
      </c>
      <c r="L547" s="104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29">
        <v>1</v>
      </c>
    </row>
    <row r="548" spans="1:65">
      <c r="A548" s="32"/>
      <c r="B548" s="19">
        <v>1</v>
      </c>
      <c r="C548" s="8">
        <v>2</v>
      </c>
      <c r="D548" s="10">
        <v>2.02</v>
      </c>
      <c r="E548" s="10">
        <v>2.17</v>
      </c>
      <c r="F548" s="23">
        <v>2.1482999999999999</v>
      </c>
      <c r="G548" s="10">
        <v>2.04</v>
      </c>
      <c r="H548" s="23">
        <v>2.08</v>
      </c>
      <c r="I548" s="100">
        <v>2.19</v>
      </c>
      <c r="J548" s="23">
        <v>2.15</v>
      </c>
      <c r="K548" s="10">
        <v>2.04</v>
      </c>
      <c r="L548" s="104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29" t="e">
        <v>#N/A</v>
      </c>
    </row>
    <row r="549" spans="1:65">
      <c r="A549" s="32"/>
      <c r="B549" s="19">
        <v>1</v>
      </c>
      <c r="C549" s="8">
        <v>3</v>
      </c>
      <c r="D549" s="10">
        <v>2.12</v>
      </c>
      <c r="E549" s="10">
        <v>2.12</v>
      </c>
      <c r="F549" s="23">
        <v>2.1103000000000001</v>
      </c>
      <c r="G549" s="10">
        <v>2.13</v>
      </c>
      <c r="H549" s="23">
        <v>2.0499999999999998</v>
      </c>
      <c r="I549" s="100">
        <v>2.2799999999999998</v>
      </c>
      <c r="J549" s="23">
        <v>2.1</v>
      </c>
      <c r="K549" s="101">
        <v>2.2000000000000002</v>
      </c>
      <c r="L549" s="104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29">
        <v>16</v>
      </c>
    </row>
    <row r="550" spans="1:65">
      <c r="A550" s="32"/>
      <c r="B550" s="19">
        <v>1</v>
      </c>
      <c r="C550" s="8">
        <v>4</v>
      </c>
      <c r="D550" s="10">
        <v>2.13</v>
      </c>
      <c r="E550" s="10">
        <v>2.12</v>
      </c>
      <c r="F550" s="23">
        <v>1.9865000000000002</v>
      </c>
      <c r="G550" s="10">
        <v>2.0099999999999998</v>
      </c>
      <c r="H550" s="23">
        <v>2.0699999999999998</v>
      </c>
      <c r="I550" s="100">
        <v>2.36</v>
      </c>
      <c r="J550" s="23">
        <v>2.19</v>
      </c>
      <c r="K550" s="23">
        <v>2.09</v>
      </c>
      <c r="L550" s="104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29">
        <v>2.0843595238095238</v>
      </c>
    </row>
    <row r="551" spans="1:65">
      <c r="A551" s="32"/>
      <c r="B551" s="19">
        <v>1</v>
      </c>
      <c r="C551" s="8">
        <v>5</v>
      </c>
      <c r="D551" s="10">
        <v>2.0500000000000003</v>
      </c>
      <c r="E551" s="10">
        <v>2.16</v>
      </c>
      <c r="F551" s="10">
        <v>2.0646</v>
      </c>
      <c r="G551" s="10">
        <v>1.9799999999999998</v>
      </c>
      <c r="H551" s="10">
        <v>2.0699999999999998</v>
      </c>
      <c r="I551" s="100">
        <v>2.39</v>
      </c>
      <c r="J551" s="10">
        <v>2.15</v>
      </c>
      <c r="K551" s="10">
        <v>2.0699999999999998</v>
      </c>
      <c r="L551" s="104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29">
        <v>32</v>
      </c>
    </row>
    <row r="552" spans="1:65">
      <c r="A552" s="32"/>
      <c r="B552" s="19">
        <v>1</v>
      </c>
      <c r="C552" s="8">
        <v>6</v>
      </c>
      <c r="D552" s="10">
        <v>2.0299999999999998</v>
      </c>
      <c r="E552" s="10">
        <v>2.13</v>
      </c>
      <c r="F552" s="10">
        <v>2.0697000000000001</v>
      </c>
      <c r="G552" s="10">
        <v>2.0699999999999998</v>
      </c>
      <c r="H552" s="10">
        <v>2.0699999999999998</v>
      </c>
      <c r="I552" s="100">
        <v>2.41</v>
      </c>
      <c r="J552" s="10">
        <v>2.0699999999999998</v>
      </c>
      <c r="K552" s="10">
        <v>2.12</v>
      </c>
      <c r="L552" s="104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58"/>
    </row>
    <row r="553" spans="1:65">
      <c r="A553" s="32"/>
      <c r="B553" s="20" t="s">
        <v>207</v>
      </c>
      <c r="C553" s="12"/>
      <c r="D553" s="24">
        <v>2.08</v>
      </c>
      <c r="E553" s="24">
        <v>2.1300000000000003</v>
      </c>
      <c r="F553" s="24">
        <v>2.0675166666666667</v>
      </c>
      <c r="G553" s="24">
        <v>2.0299999999999998</v>
      </c>
      <c r="H553" s="24">
        <v>2.0666666666666669</v>
      </c>
      <c r="I553" s="24">
        <v>2.31</v>
      </c>
      <c r="J553" s="24">
        <v>2.1383333333333332</v>
      </c>
      <c r="K553" s="24">
        <v>2.0983333333333332</v>
      </c>
      <c r="L553" s="104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58"/>
    </row>
    <row r="554" spans="1:65">
      <c r="A554" s="32"/>
      <c r="B554" s="3" t="s">
        <v>208</v>
      </c>
      <c r="C554" s="30"/>
      <c r="D554" s="11">
        <v>2.085</v>
      </c>
      <c r="E554" s="11">
        <v>2.125</v>
      </c>
      <c r="F554" s="11">
        <v>2.0671499999999998</v>
      </c>
      <c r="G554" s="11">
        <v>2.0249999999999999</v>
      </c>
      <c r="H554" s="11">
        <v>2.0699999999999998</v>
      </c>
      <c r="I554" s="11">
        <v>2.3199999999999998</v>
      </c>
      <c r="J554" s="11">
        <v>2.15</v>
      </c>
      <c r="K554" s="11">
        <v>2.08</v>
      </c>
      <c r="L554" s="104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58"/>
    </row>
    <row r="555" spans="1:65">
      <c r="A555" s="32"/>
      <c r="B555" s="3" t="s">
        <v>209</v>
      </c>
      <c r="C555" s="30"/>
      <c r="D555" s="25">
        <v>5.2153619241621166E-2</v>
      </c>
      <c r="E555" s="25">
        <v>3.2249030993194171E-2</v>
      </c>
      <c r="F555" s="25">
        <v>5.776152410269883E-2</v>
      </c>
      <c r="G555" s="25">
        <v>6.4807406984078608E-2</v>
      </c>
      <c r="H555" s="25">
        <v>1.0327955589886483E-2</v>
      </c>
      <c r="I555" s="25">
        <v>9.0111042608550546E-2</v>
      </c>
      <c r="J555" s="25">
        <v>4.4907311951024931E-2</v>
      </c>
      <c r="K555" s="25">
        <v>5.6361925682739747E-2</v>
      </c>
      <c r="L555" s="193"/>
      <c r="M555" s="194"/>
      <c r="N555" s="194"/>
      <c r="O555" s="194"/>
      <c r="P555" s="194"/>
      <c r="Q555" s="194"/>
      <c r="R555" s="194"/>
      <c r="S555" s="194"/>
      <c r="T555" s="194"/>
      <c r="U555" s="194"/>
      <c r="V555" s="194"/>
      <c r="W555" s="194"/>
      <c r="X555" s="194"/>
      <c r="Y555" s="194"/>
      <c r="Z555" s="194"/>
      <c r="AA555" s="194"/>
      <c r="AB555" s="194"/>
      <c r="AC555" s="194"/>
      <c r="AD555" s="194"/>
      <c r="AE555" s="194"/>
      <c r="AF555" s="194"/>
      <c r="AG555" s="194"/>
      <c r="AH555" s="194"/>
      <c r="AI555" s="194"/>
      <c r="AJ555" s="194"/>
      <c r="AK555" s="194"/>
      <c r="AL555" s="194"/>
      <c r="AM555" s="194"/>
      <c r="AN555" s="194"/>
      <c r="AO555" s="194"/>
      <c r="AP555" s="194"/>
      <c r="AQ555" s="194"/>
      <c r="AR555" s="194"/>
      <c r="AS555" s="194"/>
      <c r="AT555" s="194"/>
      <c r="AU555" s="194"/>
      <c r="AV555" s="194"/>
      <c r="AW555" s="194"/>
      <c r="AX555" s="194"/>
      <c r="AY555" s="194"/>
      <c r="AZ555" s="194"/>
      <c r="BA555" s="194"/>
      <c r="BB555" s="194"/>
      <c r="BC555" s="194"/>
      <c r="BD555" s="194"/>
      <c r="BE555" s="194"/>
      <c r="BF555" s="194"/>
      <c r="BG555" s="194"/>
      <c r="BH555" s="194"/>
      <c r="BI555" s="194"/>
      <c r="BJ555" s="194"/>
      <c r="BK555" s="194"/>
      <c r="BL555" s="194"/>
      <c r="BM555" s="59"/>
    </row>
    <row r="556" spans="1:65">
      <c r="A556" s="32"/>
      <c r="B556" s="3" t="s">
        <v>84</v>
      </c>
      <c r="C556" s="30"/>
      <c r="D556" s="13">
        <v>2.5073855404625561E-2</v>
      </c>
      <c r="E556" s="13">
        <v>1.5140390137649843E-2</v>
      </c>
      <c r="F556" s="13">
        <v>2.7937634087286115E-2</v>
      </c>
      <c r="G556" s="13">
        <v>3.1924831026639712E-2</v>
      </c>
      <c r="H556" s="13">
        <v>4.9973978660741046E-3</v>
      </c>
      <c r="I556" s="13">
        <v>3.9009109354350882E-2</v>
      </c>
      <c r="J556" s="13">
        <v>2.1001081192996852E-2</v>
      </c>
      <c r="K556" s="13">
        <v>2.6860329952060245E-2</v>
      </c>
      <c r="L556" s="104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8"/>
    </row>
    <row r="557" spans="1:65">
      <c r="A557" s="32"/>
      <c r="B557" s="3" t="s">
        <v>210</v>
      </c>
      <c r="C557" s="30"/>
      <c r="D557" s="13">
        <v>-2.0915411951369922E-3</v>
      </c>
      <c r="E557" s="13">
        <v>2.189664291074922E-2</v>
      </c>
      <c r="F557" s="13">
        <v>-8.0805911602399583E-3</v>
      </c>
      <c r="G557" s="13">
        <v>-2.6079725301023204E-2</v>
      </c>
      <c r="H557" s="13">
        <v>-8.4883902900398933E-3</v>
      </c>
      <c r="I557" s="13">
        <v>0.10825410569193927</v>
      </c>
      <c r="J557" s="13">
        <v>2.5894673595063367E-2</v>
      </c>
      <c r="K557" s="13">
        <v>6.7041263103544413E-3</v>
      </c>
      <c r="L557" s="104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8"/>
    </row>
    <row r="558" spans="1:65">
      <c r="A558" s="32"/>
      <c r="B558" s="50" t="s">
        <v>211</v>
      </c>
      <c r="C558" s="51"/>
      <c r="D558" s="49">
        <v>0.2</v>
      </c>
      <c r="E558" s="49">
        <v>0.87</v>
      </c>
      <c r="F558" s="49">
        <v>0.46</v>
      </c>
      <c r="G558" s="49">
        <v>1.26</v>
      </c>
      <c r="H558" s="49">
        <v>0.48</v>
      </c>
      <c r="I558" s="49">
        <v>4.7</v>
      </c>
      <c r="J558" s="49">
        <v>1.05</v>
      </c>
      <c r="K558" s="49">
        <v>0.2</v>
      </c>
      <c r="L558" s="104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58"/>
    </row>
    <row r="559" spans="1:65">
      <c r="B559" s="33"/>
      <c r="C559" s="20"/>
      <c r="D559" s="28"/>
      <c r="E559" s="28"/>
      <c r="F559" s="28"/>
      <c r="G559" s="28"/>
      <c r="H559" s="28"/>
      <c r="I559" s="28"/>
      <c r="J559" s="28"/>
      <c r="K559" s="28"/>
      <c r="BM559" s="58"/>
    </row>
    <row r="560" spans="1:65" ht="15">
      <c r="B560" s="34" t="s">
        <v>343</v>
      </c>
      <c r="BM560" s="29" t="s">
        <v>64</v>
      </c>
    </row>
    <row r="561" spans="1:65" ht="15">
      <c r="A561" s="26" t="s">
        <v>29</v>
      </c>
      <c r="B561" s="18" t="s">
        <v>107</v>
      </c>
      <c r="C561" s="15" t="s">
        <v>108</v>
      </c>
      <c r="D561" s="16" t="s">
        <v>193</v>
      </c>
      <c r="E561" s="17" t="s">
        <v>193</v>
      </c>
      <c r="F561" s="17" t="s">
        <v>193</v>
      </c>
      <c r="G561" s="17" t="s">
        <v>193</v>
      </c>
      <c r="H561" s="17" t="s">
        <v>193</v>
      </c>
      <c r="I561" s="17" t="s">
        <v>193</v>
      </c>
      <c r="J561" s="17" t="s">
        <v>193</v>
      </c>
      <c r="K561" s="17" t="s">
        <v>193</v>
      </c>
      <c r="L561" s="104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>
        <v>1</v>
      </c>
    </row>
    <row r="562" spans="1:65">
      <c r="A562" s="32"/>
      <c r="B562" s="19" t="s">
        <v>194</v>
      </c>
      <c r="C562" s="8" t="s">
        <v>194</v>
      </c>
      <c r="D562" s="102" t="s">
        <v>196</v>
      </c>
      <c r="E562" s="103" t="s">
        <v>197</v>
      </c>
      <c r="F562" s="103" t="s">
        <v>198</v>
      </c>
      <c r="G562" s="103" t="s">
        <v>199</v>
      </c>
      <c r="H562" s="103" t="s">
        <v>214</v>
      </c>
      <c r="I562" s="103" t="s">
        <v>200</v>
      </c>
      <c r="J562" s="103" t="s">
        <v>201</v>
      </c>
      <c r="K562" s="103" t="s">
        <v>203</v>
      </c>
      <c r="L562" s="104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 t="s">
        <v>3</v>
      </c>
    </row>
    <row r="563" spans="1:65">
      <c r="A563" s="32"/>
      <c r="B563" s="19"/>
      <c r="C563" s="8"/>
      <c r="D563" s="9" t="s">
        <v>215</v>
      </c>
      <c r="E563" s="10" t="s">
        <v>216</v>
      </c>
      <c r="F563" s="10" t="s">
        <v>215</v>
      </c>
      <c r="G563" s="10" t="s">
        <v>215</v>
      </c>
      <c r="H563" s="10" t="s">
        <v>216</v>
      </c>
      <c r="I563" s="10" t="s">
        <v>216</v>
      </c>
      <c r="J563" s="10" t="s">
        <v>215</v>
      </c>
      <c r="K563" s="10" t="s">
        <v>216</v>
      </c>
      <c r="L563" s="104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1</v>
      </c>
    </row>
    <row r="564" spans="1:65">
      <c r="A564" s="32"/>
      <c r="B564" s="19"/>
      <c r="C564" s="8"/>
      <c r="D564" s="27"/>
      <c r="E564" s="27"/>
      <c r="F564" s="27"/>
      <c r="G564" s="27"/>
      <c r="H564" s="27"/>
      <c r="I564" s="27"/>
      <c r="J564" s="27"/>
      <c r="K564" s="27"/>
      <c r="L564" s="104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2</v>
      </c>
    </row>
    <row r="565" spans="1:65">
      <c r="A565" s="32"/>
      <c r="B565" s="18">
        <v>1</v>
      </c>
      <c r="C565" s="14">
        <v>1</v>
      </c>
      <c r="D565" s="208">
        <v>16</v>
      </c>
      <c r="E565" s="214">
        <v>16.7</v>
      </c>
      <c r="F565" s="209">
        <v>16.489999999999998</v>
      </c>
      <c r="G565" s="208">
        <v>17.100000000000001</v>
      </c>
      <c r="H565" s="209">
        <v>17.100000000000001</v>
      </c>
      <c r="I565" s="214">
        <v>6.7</v>
      </c>
      <c r="J565" s="209">
        <v>16.5</v>
      </c>
      <c r="K565" s="208">
        <v>16</v>
      </c>
      <c r="L565" s="204"/>
      <c r="M565" s="205"/>
      <c r="N565" s="205"/>
      <c r="O565" s="205"/>
      <c r="P565" s="205"/>
      <c r="Q565" s="205"/>
      <c r="R565" s="205"/>
      <c r="S565" s="205"/>
      <c r="T565" s="205"/>
      <c r="U565" s="205"/>
      <c r="V565" s="205"/>
      <c r="W565" s="205"/>
      <c r="X565" s="205"/>
      <c r="Y565" s="205"/>
      <c r="Z565" s="205"/>
      <c r="AA565" s="205"/>
      <c r="AB565" s="205"/>
      <c r="AC565" s="205"/>
      <c r="AD565" s="205"/>
      <c r="AE565" s="205"/>
      <c r="AF565" s="205"/>
      <c r="AG565" s="205"/>
      <c r="AH565" s="205"/>
      <c r="AI565" s="205"/>
      <c r="AJ565" s="205"/>
      <c r="AK565" s="205"/>
      <c r="AL565" s="205"/>
      <c r="AM565" s="205"/>
      <c r="AN565" s="205"/>
      <c r="AO565" s="205"/>
      <c r="AP565" s="205"/>
      <c r="AQ565" s="205"/>
      <c r="AR565" s="205"/>
      <c r="AS565" s="205"/>
      <c r="AT565" s="205"/>
      <c r="AU565" s="205"/>
      <c r="AV565" s="205"/>
      <c r="AW565" s="205"/>
      <c r="AX565" s="205"/>
      <c r="AY565" s="205"/>
      <c r="AZ565" s="205"/>
      <c r="BA565" s="205"/>
      <c r="BB565" s="205"/>
      <c r="BC565" s="205"/>
      <c r="BD565" s="205"/>
      <c r="BE565" s="205"/>
      <c r="BF565" s="205"/>
      <c r="BG565" s="205"/>
      <c r="BH565" s="205"/>
      <c r="BI565" s="205"/>
      <c r="BJ565" s="205"/>
      <c r="BK565" s="205"/>
      <c r="BL565" s="205"/>
      <c r="BM565" s="210">
        <v>1</v>
      </c>
    </row>
    <row r="566" spans="1:65">
      <c r="A566" s="32"/>
      <c r="B566" s="19">
        <v>1</v>
      </c>
      <c r="C566" s="8">
        <v>2</v>
      </c>
      <c r="D566" s="211">
        <v>16</v>
      </c>
      <c r="E566" s="215">
        <v>18</v>
      </c>
      <c r="F566" s="212">
        <v>16.649999999999999</v>
      </c>
      <c r="G566" s="211">
        <v>17.399999999999999</v>
      </c>
      <c r="H566" s="212">
        <v>17</v>
      </c>
      <c r="I566" s="215">
        <v>4.0999999999999996</v>
      </c>
      <c r="J566" s="212">
        <v>16.5</v>
      </c>
      <c r="K566" s="211">
        <v>15.6</v>
      </c>
      <c r="L566" s="204"/>
      <c r="M566" s="205"/>
      <c r="N566" s="205"/>
      <c r="O566" s="205"/>
      <c r="P566" s="205"/>
      <c r="Q566" s="205"/>
      <c r="R566" s="205"/>
      <c r="S566" s="205"/>
      <c r="T566" s="205"/>
      <c r="U566" s="205"/>
      <c r="V566" s="205"/>
      <c r="W566" s="205"/>
      <c r="X566" s="205"/>
      <c r="Y566" s="205"/>
      <c r="Z566" s="205"/>
      <c r="AA566" s="205"/>
      <c r="AB566" s="205"/>
      <c r="AC566" s="205"/>
      <c r="AD566" s="205"/>
      <c r="AE566" s="205"/>
      <c r="AF566" s="205"/>
      <c r="AG566" s="205"/>
      <c r="AH566" s="205"/>
      <c r="AI566" s="205"/>
      <c r="AJ566" s="205"/>
      <c r="AK566" s="205"/>
      <c r="AL566" s="205"/>
      <c r="AM566" s="205"/>
      <c r="AN566" s="205"/>
      <c r="AO566" s="205"/>
      <c r="AP566" s="205"/>
      <c r="AQ566" s="205"/>
      <c r="AR566" s="205"/>
      <c r="AS566" s="205"/>
      <c r="AT566" s="205"/>
      <c r="AU566" s="205"/>
      <c r="AV566" s="205"/>
      <c r="AW566" s="205"/>
      <c r="AX566" s="205"/>
      <c r="AY566" s="205"/>
      <c r="AZ566" s="205"/>
      <c r="BA566" s="205"/>
      <c r="BB566" s="205"/>
      <c r="BC566" s="205"/>
      <c r="BD566" s="205"/>
      <c r="BE566" s="205"/>
      <c r="BF566" s="205"/>
      <c r="BG566" s="205"/>
      <c r="BH566" s="205"/>
      <c r="BI566" s="205"/>
      <c r="BJ566" s="205"/>
      <c r="BK566" s="205"/>
      <c r="BL566" s="205"/>
      <c r="BM566" s="210">
        <v>20</v>
      </c>
    </row>
    <row r="567" spans="1:65">
      <c r="A567" s="32"/>
      <c r="B567" s="19">
        <v>1</v>
      </c>
      <c r="C567" s="8">
        <v>3</v>
      </c>
      <c r="D567" s="211">
        <v>16</v>
      </c>
      <c r="E567" s="215">
        <v>18</v>
      </c>
      <c r="F567" s="212">
        <v>16.48</v>
      </c>
      <c r="G567" s="211">
        <v>17.100000000000001</v>
      </c>
      <c r="H567" s="212">
        <v>16.7</v>
      </c>
      <c r="I567" s="215">
        <v>6.3</v>
      </c>
      <c r="J567" s="212">
        <v>16.5</v>
      </c>
      <c r="K567" s="212">
        <v>17.8</v>
      </c>
      <c r="L567" s="204"/>
      <c r="M567" s="205"/>
      <c r="N567" s="205"/>
      <c r="O567" s="205"/>
      <c r="P567" s="205"/>
      <c r="Q567" s="205"/>
      <c r="R567" s="205"/>
      <c r="S567" s="205"/>
      <c r="T567" s="205"/>
      <c r="U567" s="205"/>
      <c r="V567" s="205"/>
      <c r="W567" s="205"/>
      <c r="X567" s="205"/>
      <c r="Y567" s="205"/>
      <c r="Z567" s="205"/>
      <c r="AA567" s="205"/>
      <c r="AB567" s="205"/>
      <c r="AC567" s="205"/>
      <c r="AD567" s="205"/>
      <c r="AE567" s="205"/>
      <c r="AF567" s="205"/>
      <c r="AG567" s="205"/>
      <c r="AH567" s="205"/>
      <c r="AI567" s="205"/>
      <c r="AJ567" s="205"/>
      <c r="AK567" s="205"/>
      <c r="AL567" s="205"/>
      <c r="AM567" s="205"/>
      <c r="AN567" s="205"/>
      <c r="AO567" s="205"/>
      <c r="AP567" s="205"/>
      <c r="AQ567" s="205"/>
      <c r="AR567" s="205"/>
      <c r="AS567" s="205"/>
      <c r="AT567" s="205"/>
      <c r="AU567" s="205"/>
      <c r="AV567" s="205"/>
      <c r="AW567" s="205"/>
      <c r="AX567" s="205"/>
      <c r="AY567" s="205"/>
      <c r="AZ567" s="205"/>
      <c r="BA567" s="205"/>
      <c r="BB567" s="205"/>
      <c r="BC567" s="205"/>
      <c r="BD567" s="205"/>
      <c r="BE567" s="205"/>
      <c r="BF567" s="205"/>
      <c r="BG567" s="205"/>
      <c r="BH567" s="205"/>
      <c r="BI567" s="205"/>
      <c r="BJ567" s="205"/>
      <c r="BK567" s="205"/>
      <c r="BL567" s="205"/>
      <c r="BM567" s="210">
        <v>16</v>
      </c>
    </row>
    <row r="568" spans="1:65">
      <c r="A568" s="32"/>
      <c r="B568" s="19">
        <v>1</v>
      </c>
      <c r="C568" s="8">
        <v>4</v>
      </c>
      <c r="D568" s="211">
        <v>16.5</v>
      </c>
      <c r="E568" s="215">
        <v>18</v>
      </c>
      <c r="F568" s="212">
        <v>16.88</v>
      </c>
      <c r="G568" s="211">
        <v>17</v>
      </c>
      <c r="H568" s="212">
        <v>16.2</v>
      </c>
      <c r="I568" s="215">
        <v>5.0999999999999996</v>
      </c>
      <c r="J568" s="212">
        <v>16.5</v>
      </c>
      <c r="K568" s="212">
        <v>17</v>
      </c>
      <c r="L568" s="204"/>
      <c r="M568" s="205"/>
      <c r="N568" s="205"/>
      <c r="O568" s="205"/>
      <c r="P568" s="205"/>
      <c r="Q568" s="205"/>
      <c r="R568" s="205"/>
      <c r="S568" s="205"/>
      <c r="T568" s="205"/>
      <c r="U568" s="205"/>
      <c r="V568" s="205"/>
      <c r="W568" s="205"/>
      <c r="X568" s="205"/>
      <c r="Y568" s="205"/>
      <c r="Z568" s="205"/>
      <c r="AA568" s="205"/>
      <c r="AB568" s="205"/>
      <c r="AC568" s="205"/>
      <c r="AD568" s="205"/>
      <c r="AE568" s="205"/>
      <c r="AF568" s="205"/>
      <c r="AG568" s="205"/>
      <c r="AH568" s="205"/>
      <c r="AI568" s="205"/>
      <c r="AJ568" s="205"/>
      <c r="AK568" s="205"/>
      <c r="AL568" s="205"/>
      <c r="AM568" s="205"/>
      <c r="AN568" s="205"/>
      <c r="AO568" s="205"/>
      <c r="AP568" s="205"/>
      <c r="AQ568" s="205"/>
      <c r="AR568" s="205"/>
      <c r="AS568" s="205"/>
      <c r="AT568" s="205"/>
      <c r="AU568" s="205"/>
      <c r="AV568" s="205"/>
      <c r="AW568" s="205"/>
      <c r="AX568" s="205"/>
      <c r="AY568" s="205"/>
      <c r="AZ568" s="205"/>
      <c r="BA568" s="205"/>
      <c r="BB568" s="205"/>
      <c r="BC568" s="205"/>
      <c r="BD568" s="205"/>
      <c r="BE568" s="205"/>
      <c r="BF568" s="205"/>
      <c r="BG568" s="205"/>
      <c r="BH568" s="205"/>
      <c r="BI568" s="205"/>
      <c r="BJ568" s="205"/>
      <c r="BK568" s="205"/>
      <c r="BL568" s="205"/>
      <c r="BM568" s="210">
        <v>16.616944444444446</v>
      </c>
    </row>
    <row r="569" spans="1:65">
      <c r="A569" s="32"/>
      <c r="B569" s="19">
        <v>1</v>
      </c>
      <c r="C569" s="8">
        <v>5</v>
      </c>
      <c r="D569" s="211">
        <v>15.5</v>
      </c>
      <c r="E569" s="215">
        <v>18.600000000000001</v>
      </c>
      <c r="F569" s="211">
        <v>16.79</v>
      </c>
      <c r="G569" s="211">
        <v>17.5</v>
      </c>
      <c r="H569" s="211">
        <v>17</v>
      </c>
      <c r="I569" s="215">
        <v>5.7</v>
      </c>
      <c r="J569" s="218">
        <v>17</v>
      </c>
      <c r="K569" s="211">
        <v>16.5</v>
      </c>
      <c r="L569" s="204"/>
      <c r="M569" s="205"/>
      <c r="N569" s="205"/>
      <c r="O569" s="205"/>
      <c r="P569" s="205"/>
      <c r="Q569" s="205"/>
      <c r="R569" s="205"/>
      <c r="S569" s="205"/>
      <c r="T569" s="205"/>
      <c r="U569" s="205"/>
      <c r="V569" s="205"/>
      <c r="W569" s="205"/>
      <c r="X569" s="205"/>
      <c r="Y569" s="205"/>
      <c r="Z569" s="205"/>
      <c r="AA569" s="205"/>
      <c r="AB569" s="205"/>
      <c r="AC569" s="205"/>
      <c r="AD569" s="205"/>
      <c r="AE569" s="205"/>
      <c r="AF569" s="205"/>
      <c r="AG569" s="205"/>
      <c r="AH569" s="205"/>
      <c r="AI569" s="205"/>
      <c r="AJ569" s="205"/>
      <c r="AK569" s="205"/>
      <c r="AL569" s="205"/>
      <c r="AM569" s="205"/>
      <c r="AN569" s="205"/>
      <c r="AO569" s="205"/>
      <c r="AP569" s="205"/>
      <c r="AQ569" s="205"/>
      <c r="AR569" s="205"/>
      <c r="AS569" s="205"/>
      <c r="AT569" s="205"/>
      <c r="AU569" s="205"/>
      <c r="AV569" s="205"/>
      <c r="AW569" s="205"/>
      <c r="AX569" s="205"/>
      <c r="AY569" s="205"/>
      <c r="AZ569" s="205"/>
      <c r="BA569" s="205"/>
      <c r="BB569" s="205"/>
      <c r="BC569" s="205"/>
      <c r="BD569" s="205"/>
      <c r="BE569" s="205"/>
      <c r="BF569" s="205"/>
      <c r="BG569" s="205"/>
      <c r="BH569" s="205"/>
      <c r="BI569" s="205"/>
      <c r="BJ569" s="205"/>
      <c r="BK569" s="205"/>
      <c r="BL569" s="205"/>
      <c r="BM569" s="210">
        <v>33</v>
      </c>
    </row>
    <row r="570" spans="1:65">
      <c r="A570" s="32"/>
      <c r="B570" s="19">
        <v>1</v>
      </c>
      <c r="C570" s="8">
        <v>6</v>
      </c>
      <c r="D570" s="211">
        <v>16.5</v>
      </c>
      <c r="E570" s="215">
        <v>18.7</v>
      </c>
      <c r="F570" s="211">
        <v>16.72</v>
      </c>
      <c r="G570" s="211">
        <v>16.7</v>
      </c>
      <c r="H570" s="211">
        <v>16.7</v>
      </c>
      <c r="I570" s="215">
        <v>5.9</v>
      </c>
      <c r="J570" s="211">
        <v>16.5</v>
      </c>
      <c r="K570" s="211">
        <v>16.3</v>
      </c>
      <c r="L570" s="204"/>
      <c r="M570" s="205"/>
      <c r="N570" s="205"/>
      <c r="O570" s="205"/>
      <c r="P570" s="205"/>
      <c r="Q570" s="205"/>
      <c r="R570" s="205"/>
      <c r="S570" s="205"/>
      <c r="T570" s="205"/>
      <c r="U570" s="205"/>
      <c r="V570" s="205"/>
      <c r="W570" s="205"/>
      <c r="X570" s="205"/>
      <c r="Y570" s="205"/>
      <c r="Z570" s="205"/>
      <c r="AA570" s="205"/>
      <c r="AB570" s="205"/>
      <c r="AC570" s="205"/>
      <c r="AD570" s="205"/>
      <c r="AE570" s="205"/>
      <c r="AF570" s="205"/>
      <c r="AG570" s="205"/>
      <c r="AH570" s="205"/>
      <c r="AI570" s="205"/>
      <c r="AJ570" s="205"/>
      <c r="AK570" s="205"/>
      <c r="AL570" s="205"/>
      <c r="AM570" s="205"/>
      <c r="AN570" s="205"/>
      <c r="AO570" s="205"/>
      <c r="AP570" s="205"/>
      <c r="AQ570" s="205"/>
      <c r="AR570" s="205"/>
      <c r="AS570" s="205"/>
      <c r="AT570" s="205"/>
      <c r="AU570" s="205"/>
      <c r="AV570" s="205"/>
      <c r="AW570" s="205"/>
      <c r="AX570" s="205"/>
      <c r="AY570" s="205"/>
      <c r="AZ570" s="205"/>
      <c r="BA570" s="205"/>
      <c r="BB570" s="205"/>
      <c r="BC570" s="205"/>
      <c r="BD570" s="205"/>
      <c r="BE570" s="205"/>
      <c r="BF570" s="205"/>
      <c r="BG570" s="205"/>
      <c r="BH570" s="205"/>
      <c r="BI570" s="205"/>
      <c r="BJ570" s="205"/>
      <c r="BK570" s="205"/>
      <c r="BL570" s="205"/>
      <c r="BM570" s="206"/>
    </row>
    <row r="571" spans="1:65">
      <c r="A571" s="32"/>
      <c r="B571" s="20" t="s">
        <v>207</v>
      </c>
      <c r="C571" s="12"/>
      <c r="D571" s="213">
        <v>16.083333333333332</v>
      </c>
      <c r="E571" s="213">
        <v>18.000000000000004</v>
      </c>
      <c r="F571" s="213">
        <v>16.668333333333333</v>
      </c>
      <c r="G571" s="213">
        <v>17.133333333333333</v>
      </c>
      <c r="H571" s="213">
        <v>16.783333333333335</v>
      </c>
      <c r="I571" s="213">
        <v>5.6333333333333337</v>
      </c>
      <c r="J571" s="213">
        <v>16.583333333333332</v>
      </c>
      <c r="K571" s="213">
        <v>16.533333333333335</v>
      </c>
      <c r="L571" s="204"/>
      <c r="M571" s="205"/>
      <c r="N571" s="205"/>
      <c r="O571" s="205"/>
      <c r="P571" s="205"/>
      <c r="Q571" s="205"/>
      <c r="R571" s="205"/>
      <c r="S571" s="205"/>
      <c r="T571" s="205"/>
      <c r="U571" s="205"/>
      <c r="V571" s="205"/>
      <c r="W571" s="205"/>
      <c r="X571" s="205"/>
      <c r="Y571" s="205"/>
      <c r="Z571" s="205"/>
      <c r="AA571" s="205"/>
      <c r="AB571" s="205"/>
      <c r="AC571" s="205"/>
      <c r="AD571" s="205"/>
      <c r="AE571" s="205"/>
      <c r="AF571" s="205"/>
      <c r="AG571" s="205"/>
      <c r="AH571" s="205"/>
      <c r="AI571" s="205"/>
      <c r="AJ571" s="205"/>
      <c r="AK571" s="205"/>
      <c r="AL571" s="205"/>
      <c r="AM571" s="205"/>
      <c r="AN571" s="205"/>
      <c r="AO571" s="205"/>
      <c r="AP571" s="205"/>
      <c r="AQ571" s="205"/>
      <c r="AR571" s="205"/>
      <c r="AS571" s="205"/>
      <c r="AT571" s="205"/>
      <c r="AU571" s="205"/>
      <c r="AV571" s="205"/>
      <c r="AW571" s="205"/>
      <c r="AX571" s="205"/>
      <c r="AY571" s="205"/>
      <c r="AZ571" s="205"/>
      <c r="BA571" s="205"/>
      <c r="BB571" s="205"/>
      <c r="BC571" s="205"/>
      <c r="BD571" s="205"/>
      <c r="BE571" s="205"/>
      <c r="BF571" s="205"/>
      <c r="BG571" s="205"/>
      <c r="BH571" s="205"/>
      <c r="BI571" s="205"/>
      <c r="BJ571" s="205"/>
      <c r="BK571" s="205"/>
      <c r="BL571" s="205"/>
      <c r="BM571" s="206"/>
    </row>
    <row r="572" spans="1:65">
      <c r="A572" s="32"/>
      <c r="B572" s="3" t="s">
        <v>208</v>
      </c>
      <c r="C572" s="30"/>
      <c r="D572" s="203">
        <v>16</v>
      </c>
      <c r="E572" s="203">
        <v>18</v>
      </c>
      <c r="F572" s="203">
        <v>16.684999999999999</v>
      </c>
      <c r="G572" s="203">
        <v>17.100000000000001</v>
      </c>
      <c r="H572" s="203">
        <v>16.850000000000001</v>
      </c>
      <c r="I572" s="203">
        <v>5.8000000000000007</v>
      </c>
      <c r="J572" s="203">
        <v>16.5</v>
      </c>
      <c r="K572" s="203">
        <v>16.399999999999999</v>
      </c>
      <c r="L572" s="204"/>
      <c r="M572" s="205"/>
      <c r="N572" s="205"/>
      <c r="O572" s="205"/>
      <c r="P572" s="205"/>
      <c r="Q572" s="205"/>
      <c r="R572" s="205"/>
      <c r="S572" s="205"/>
      <c r="T572" s="205"/>
      <c r="U572" s="205"/>
      <c r="V572" s="205"/>
      <c r="W572" s="205"/>
      <c r="X572" s="205"/>
      <c r="Y572" s="205"/>
      <c r="Z572" s="205"/>
      <c r="AA572" s="205"/>
      <c r="AB572" s="205"/>
      <c r="AC572" s="205"/>
      <c r="AD572" s="205"/>
      <c r="AE572" s="205"/>
      <c r="AF572" s="205"/>
      <c r="AG572" s="205"/>
      <c r="AH572" s="205"/>
      <c r="AI572" s="205"/>
      <c r="AJ572" s="205"/>
      <c r="AK572" s="205"/>
      <c r="AL572" s="205"/>
      <c r="AM572" s="205"/>
      <c r="AN572" s="205"/>
      <c r="AO572" s="205"/>
      <c r="AP572" s="205"/>
      <c r="AQ572" s="205"/>
      <c r="AR572" s="205"/>
      <c r="AS572" s="205"/>
      <c r="AT572" s="205"/>
      <c r="AU572" s="205"/>
      <c r="AV572" s="205"/>
      <c r="AW572" s="205"/>
      <c r="AX572" s="205"/>
      <c r="AY572" s="205"/>
      <c r="AZ572" s="205"/>
      <c r="BA572" s="205"/>
      <c r="BB572" s="205"/>
      <c r="BC572" s="205"/>
      <c r="BD572" s="205"/>
      <c r="BE572" s="205"/>
      <c r="BF572" s="205"/>
      <c r="BG572" s="205"/>
      <c r="BH572" s="205"/>
      <c r="BI572" s="205"/>
      <c r="BJ572" s="205"/>
      <c r="BK572" s="205"/>
      <c r="BL572" s="205"/>
      <c r="BM572" s="206"/>
    </row>
    <row r="573" spans="1:65">
      <c r="A573" s="32"/>
      <c r="B573" s="3" t="s">
        <v>209</v>
      </c>
      <c r="C573" s="30"/>
      <c r="D573" s="25">
        <v>0.3763863263545405</v>
      </c>
      <c r="E573" s="25">
        <v>0.71274118724821889</v>
      </c>
      <c r="F573" s="25">
        <v>0.16117278513032718</v>
      </c>
      <c r="G573" s="25">
        <v>0.28751811537130423</v>
      </c>
      <c r="H573" s="25">
        <v>0.33115957885386171</v>
      </c>
      <c r="I573" s="25">
        <v>0.92664268554101192</v>
      </c>
      <c r="J573" s="25">
        <v>0.20412414523193151</v>
      </c>
      <c r="K573" s="25">
        <v>0.77888809636986178</v>
      </c>
      <c r="L573" s="104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8"/>
    </row>
    <row r="574" spans="1:65">
      <c r="A574" s="32"/>
      <c r="B574" s="3" t="s">
        <v>84</v>
      </c>
      <c r="C574" s="30"/>
      <c r="D574" s="13">
        <v>2.3402258633442936E-2</v>
      </c>
      <c r="E574" s="13">
        <v>3.9596732624901043E-2</v>
      </c>
      <c r="F574" s="13">
        <v>9.6694001678028513E-3</v>
      </c>
      <c r="G574" s="13">
        <v>1.6781212959414645E-2</v>
      </c>
      <c r="H574" s="13">
        <v>1.9731454549385997E-2</v>
      </c>
      <c r="I574" s="13">
        <v>0.16449278441556422</v>
      </c>
      <c r="J574" s="13">
        <v>1.2308993682327529E-2</v>
      </c>
      <c r="K574" s="13">
        <v>4.7110167119144862E-2</v>
      </c>
      <c r="L574" s="104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8"/>
    </row>
    <row r="575" spans="1:65">
      <c r="A575" s="32"/>
      <c r="B575" s="3" t="s">
        <v>210</v>
      </c>
      <c r="C575" s="30"/>
      <c r="D575" s="13">
        <v>-3.2112468865448718E-2</v>
      </c>
      <c r="E575" s="13">
        <v>8.3231641062503359E-2</v>
      </c>
      <c r="F575" s="13">
        <v>3.0925594690827118E-3</v>
      </c>
      <c r="G575" s="13">
        <v>3.1076043529864039E-2</v>
      </c>
      <c r="H575" s="13">
        <v>1.0013206064759972E-2</v>
      </c>
      <c r="I575" s="13">
        <v>-0.6609886160378462</v>
      </c>
      <c r="J575" s="13">
        <v>-2.0227010581569393E-3</v>
      </c>
      <c r="K575" s="13">
        <v>-5.0316778388860284E-3</v>
      </c>
      <c r="L575" s="104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8"/>
    </row>
    <row r="576" spans="1:65">
      <c r="A576" s="32"/>
      <c r="B576" s="50" t="s">
        <v>211</v>
      </c>
      <c r="C576" s="51"/>
      <c r="D576" s="49">
        <v>1.1000000000000001</v>
      </c>
      <c r="E576" s="49">
        <v>2.79</v>
      </c>
      <c r="F576" s="49">
        <v>0.09</v>
      </c>
      <c r="G576" s="49">
        <v>1.03</v>
      </c>
      <c r="H576" s="49">
        <v>0.32</v>
      </c>
      <c r="I576" s="49">
        <v>22.29</v>
      </c>
      <c r="J576" s="49">
        <v>0.09</v>
      </c>
      <c r="K576" s="49">
        <v>0.19</v>
      </c>
      <c r="L576" s="104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58"/>
    </row>
    <row r="577" spans="1:65">
      <c r="B577" s="33"/>
      <c r="C577" s="20"/>
      <c r="D577" s="28"/>
      <c r="E577" s="28"/>
      <c r="F577" s="28"/>
      <c r="G577" s="28"/>
      <c r="H577" s="28"/>
      <c r="I577" s="28"/>
      <c r="J577" s="28"/>
      <c r="K577" s="28"/>
      <c r="BM577" s="58"/>
    </row>
    <row r="578" spans="1:65" ht="15">
      <c r="B578" s="34" t="s">
        <v>344</v>
      </c>
      <c r="BM578" s="29" t="s">
        <v>213</v>
      </c>
    </row>
    <row r="579" spans="1:65" ht="15">
      <c r="A579" s="26" t="s">
        <v>31</v>
      </c>
      <c r="B579" s="18" t="s">
        <v>107</v>
      </c>
      <c r="C579" s="15" t="s">
        <v>108</v>
      </c>
      <c r="D579" s="16" t="s">
        <v>193</v>
      </c>
      <c r="E579" s="17" t="s">
        <v>193</v>
      </c>
      <c r="F579" s="17" t="s">
        <v>193</v>
      </c>
      <c r="G579" s="17" t="s">
        <v>193</v>
      </c>
      <c r="H579" s="104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>
        <v>1</v>
      </c>
    </row>
    <row r="580" spans="1:65">
      <c r="A580" s="32"/>
      <c r="B580" s="19" t="s">
        <v>194</v>
      </c>
      <c r="C580" s="8" t="s">
        <v>194</v>
      </c>
      <c r="D580" s="102" t="s">
        <v>196</v>
      </c>
      <c r="E580" s="103" t="s">
        <v>198</v>
      </c>
      <c r="F580" s="103" t="s">
        <v>200</v>
      </c>
      <c r="G580" s="103" t="s">
        <v>201</v>
      </c>
      <c r="H580" s="104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 t="s">
        <v>3</v>
      </c>
    </row>
    <row r="581" spans="1:65">
      <c r="A581" s="32"/>
      <c r="B581" s="19"/>
      <c r="C581" s="8"/>
      <c r="D581" s="9" t="s">
        <v>215</v>
      </c>
      <c r="E581" s="10" t="s">
        <v>215</v>
      </c>
      <c r="F581" s="10" t="s">
        <v>216</v>
      </c>
      <c r="G581" s="10" t="s">
        <v>215</v>
      </c>
      <c r="H581" s="104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1</v>
      </c>
    </row>
    <row r="582" spans="1:65">
      <c r="A582" s="32"/>
      <c r="B582" s="19"/>
      <c r="C582" s="8"/>
      <c r="D582" s="27"/>
      <c r="E582" s="27"/>
      <c r="F582" s="27"/>
      <c r="G582" s="27"/>
      <c r="H582" s="104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8">
        <v>1</v>
      </c>
      <c r="C583" s="14">
        <v>1</v>
      </c>
      <c r="D583" s="208">
        <v>44.4</v>
      </c>
      <c r="E583" s="208">
        <v>38.479999999999997</v>
      </c>
      <c r="F583" s="209">
        <v>34.799999999999997</v>
      </c>
      <c r="G583" s="208">
        <v>38.799999999999997</v>
      </c>
      <c r="H583" s="204"/>
      <c r="I583" s="205"/>
      <c r="J583" s="205"/>
      <c r="K583" s="205"/>
      <c r="L583" s="205"/>
      <c r="M583" s="205"/>
      <c r="N583" s="205"/>
      <c r="O583" s="205"/>
      <c r="P583" s="205"/>
      <c r="Q583" s="205"/>
      <c r="R583" s="205"/>
      <c r="S583" s="205"/>
      <c r="T583" s="205"/>
      <c r="U583" s="205"/>
      <c r="V583" s="205"/>
      <c r="W583" s="205"/>
      <c r="X583" s="205"/>
      <c r="Y583" s="205"/>
      <c r="Z583" s="205"/>
      <c r="AA583" s="205"/>
      <c r="AB583" s="205"/>
      <c r="AC583" s="205"/>
      <c r="AD583" s="205"/>
      <c r="AE583" s="205"/>
      <c r="AF583" s="205"/>
      <c r="AG583" s="205"/>
      <c r="AH583" s="205"/>
      <c r="AI583" s="205"/>
      <c r="AJ583" s="205"/>
      <c r="AK583" s="205"/>
      <c r="AL583" s="205"/>
      <c r="AM583" s="205"/>
      <c r="AN583" s="205"/>
      <c r="AO583" s="205"/>
      <c r="AP583" s="205"/>
      <c r="AQ583" s="205"/>
      <c r="AR583" s="205"/>
      <c r="AS583" s="205"/>
      <c r="AT583" s="205"/>
      <c r="AU583" s="205"/>
      <c r="AV583" s="205"/>
      <c r="AW583" s="205"/>
      <c r="AX583" s="205"/>
      <c r="AY583" s="205"/>
      <c r="AZ583" s="205"/>
      <c r="BA583" s="205"/>
      <c r="BB583" s="205"/>
      <c r="BC583" s="205"/>
      <c r="BD583" s="205"/>
      <c r="BE583" s="205"/>
      <c r="BF583" s="205"/>
      <c r="BG583" s="205"/>
      <c r="BH583" s="205"/>
      <c r="BI583" s="205"/>
      <c r="BJ583" s="205"/>
      <c r="BK583" s="205"/>
      <c r="BL583" s="205"/>
      <c r="BM583" s="210">
        <v>1</v>
      </c>
    </row>
    <row r="584" spans="1:65">
      <c r="A584" s="32"/>
      <c r="B584" s="19">
        <v>1</v>
      </c>
      <c r="C584" s="8">
        <v>2</v>
      </c>
      <c r="D584" s="211">
        <v>39.4</v>
      </c>
      <c r="E584" s="211">
        <v>37.979999999999997</v>
      </c>
      <c r="F584" s="212">
        <v>33.200000000000003</v>
      </c>
      <c r="G584" s="211">
        <v>38.700000000000003</v>
      </c>
      <c r="H584" s="204"/>
      <c r="I584" s="205"/>
      <c r="J584" s="205"/>
      <c r="K584" s="205"/>
      <c r="L584" s="205"/>
      <c r="M584" s="205"/>
      <c r="N584" s="205"/>
      <c r="O584" s="205"/>
      <c r="P584" s="205"/>
      <c r="Q584" s="205"/>
      <c r="R584" s="205"/>
      <c r="S584" s="205"/>
      <c r="T584" s="205"/>
      <c r="U584" s="205"/>
      <c r="V584" s="205"/>
      <c r="W584" s="205"/>
      <c r="X584" s="205"/>
      <c r="Y584" s="205"/>
      <c r="Z584" s="205"/>
      <c r="AA584" s="205"/>
      <c r="AB584" s="205"/>
      <c r="AC584" s="205"/>
      <c r="AD584" s="205"/>
      <c r="AE584" s="205"/>
      <c r="AF584" s="205"/>
      <c r="AG584" s="205"/>
      <c r="AH584" s="205"/>
      <c r="AI584" s="205"/>
      <c r="AJ584" s="205"/>
      <c r="AK584" s="205"/>
      <c r="AL584" s="205"/>
      <c r="AM584" s="205"/>
      <c r="AN584" s="205"/>
      <c r="AO584" s="205"/>
      <c r="AP584" s="205"/>
      <c r="AQ584" s="205"/>
      <c r="AR584" s="205"/>
      <c r="AS584" s="205"/>
      <c r="AT584" s="205"/>
      <c r="AU584" s="205"/>
      <c r="AV584" s="205"/>
      <c r="AW584" s="205"/>
      <c r="AX584" s="205"/>
      <c r="AY584" s="205"/>
      <c r="AZ584" s="205"/>
      <c r="BA584" s="205"/>
      <c r="BB584" s="205"/>
      <c r="BC584" s="205"/>
      <c r="BD584" s="205"/>
      <c r="BE584" s="205"/>
      <c r="BF584" s="205"/>
      <c r="BG584" s="205"/>
      <c r="BH584" s="205"/>
      <c r="BI584" s="205"/>
      <c r="BJ584" s="205"/>
      <c r="BK584" s="205"/>
      <c r="BL584" s="205"/>
      <c r="BM584" s="210">
        <v>6</v>
      </c>
    </row>
    <row r="585" spans="1:65">
      <c r="A585" s="32"/>
      <c r="B585" s="19">
        <v>1</v>
      </c>
      <c r="C585" s="8">
        <v>3</v>
      </c>
      <c r="D585" s="211">
        <v>39.6</v>
      </c>
      <c r="E585" s="211">
        <v>37.479999999999997</v>
      </c>
      <c r="F585" s="212">
        <v>36.799999999999997</v>
      </c>
      <c r="G585" s="211">
        <v>40.4</v>
      </c>
      <c r="H585" s="204"/>
      <c r="I585" s="205"/>
      <c r="J585" s="205"/>
      <c r="K585" s="205"/>
      <c r="L585" s="205"/>
      <c r="M585" s="205"/>
      <c r="N585" s="205"/>
      <c r="O585" s="205"/>
      <c r="P585" s="205"/>
      <c r="Q585" s="205"/>
      <c r="R585" s="205"/>
      <c r="S585" s="205"/>
      <c r="T585" s="205"/>
      <c r="U585" s="205"/>
      <c r="V585" s="205"/>
      <c r="W585" s="205"/>
      <c r="X585" s="205"/>
      <c r="Y585" s="205"/>
      <c r="Z585" s="205"/>
      <c r="AA585" s="205"/>
      <c r="AB585" s="205"/>
      <c r="AC585" s="205"/>
      <c r="AD585" s="205"/>
      <c r="AE585" s="205"/>
      <c r="AF585" s="205"/>
      <c r="AG585" s="205"/>
      <c r="AH585" s="205"/>
      <c r="AI585" s="205"/>
      <c r="AJ585" s="205"/>
      <c r="AK585" s="205"/>
      <c r="AL585" s="205"/>
      <c r="AM585" s="205"/>
      <c r="AN585" s="205"/>
      <c r="AO585" s="205"/>
      <c r="AP585" s="205"/>
      <c r="AQ585" s="205"/>
      <c r="AR585" s="205"/>
      <c r="AS585" s="205"/>
      <c r="AT585" s="205"/>
      <c r="AU585" s="205"/>
      <c r="AV585" s="205"/>
      <c r="AW585" s="205"/>
      <c r="AX585" s="205"/>
      <c r="AY585" s="205"/>
      <c r="AZ585" s="205"/>
      <c r="BA585" s="205"/>
      <c r="BB585" s="205"/>
      <c r="BC585" s="205"/>
      <c r="BD585" s="205"/>
      <c r="BE585" s="205"/>
      <c r="BF585" s="205"/>
      <c r="BG585" s="205"/>
      <c r="BH585" s="205"/>
      <c r="BI585" s="205"/>
      <c r="BJ585" s="205"/>
      <c r="BK585" s="205"/>
      <c r="BL585" s="205"/>
      <c r="BM585" s="210">
        <v>16</v>
      </c>
    </row>
    <row r="586" spans="1:65">
      <c r="A586" s="32"/>
      <c r="B586" s="19">
        <v>1</v>
      </c>
      <c r="C586" s="8">
        <v>4</v>
      </c>
      <c r="D586" s="211">
        <v>43</v>
      </c>
      <c r="E586" s="211">
        <v>40.15</v>
      </c>
      <c r="F586" s="212">
        <v>37.200000000000003</v>
      </c>
      <c r="G586" s="211">
        <v>39.799999999999997</v>
      </c>
      <c r="H586" s="204"/>
      <c r="I586" s="205"/>
      <c r="J586" s="205"/>
      <c r="K586" s="205"/>
      <c r="L586" s="205"/>
      <c r="M586" s="205"/>
      <c r="N586" s="205"/>
      <c r="O586" s="205"/>
      <c r="P586" s="205"/>
      <c r="Q586" s="205"/>
      <c r="R586" s="205"/>
      <c r="S586" s="205"/>
      <c r="T586" s="205"/>
      <c r="U586" s="205"/>
      <c r="V586" s="205"/>
      <c r="W586" s="205"/>
      <c r="X586" s="205"/>
      <c r="Y586" s="205"/>
      <c r="Z586" s="205"/>
      <c r="AA586" s="205"/>
      <c r="AB586" s="205"/>
      <c r="AC586" s="205"/>
      <c r="AD586" s="205"/>
      <c r="AE586" s="205"/>
      <c r="AF586" s="205"/>
      <c r="AG586" s="205"/>
      <c r="AH586" s="205"/>
      <c r="AI586" s="205"/>
      <c r="AJ586" s="205"/>
      <c r="AK586" s="205"/>
      <c r="AL586" s="205"/>
      <c r="AM586" s="205"/>
      <c r="AN586" s="205"/>
      <c r="AO586" s="205"/>
      <c r="AP586" s="205"/>
      <c r="AQ586" s="205"/>
      <c r="AR586" s="205"/>
      <c r="AS586" s="205"/>
      <c r="AT586" s="205"/>
      <c r="AU586" s="205"/>
      <c r="AV586" s="205"/>
      <c r="AW586" s="205"/>
      <c r="AX586" s="205"/>
      <c r="AY586" s="205"/>
      <c r="AZ586" s="205"/>
      <c r="BA586" s="205"/>
      <c r="BB586" s="205"/>
      <c r="BC586" s="205"/>
      <c r="BD586" s="205"/>
      <c r="BE586" s="205"/>
      <c r="BF586" s="205"/>
      <c r="BG586" s="205"/>
      <c r="BH586" s="205"/>
      <c r="BI586" s="205"/>
      <c r="BJ586" s="205"/>
      <c r="BK586" s="205"/>
      <c r="BL586" s="205"/>
      <c r="BM586" s="210">
        <v>39.220416666666701</v>
      </c>
    </row>
    <row r="587" spans="1:65">
      <c r="A587" s="32"/>
      <c r="B587" s="19">
        <v>1</v>
      </c>
      <c r="C587" s="8">
        <v>5</v>
      </c>
      <c r="D587" s="211">
        <v>40.4</v>
      </c>
      <c r="E587" s="211">
        <v>39.200000000000003</v>
      </c>
      <c r="F587" s="211">
        <v>39</v>
      </c>
      <c r="G587" s="211">
        <v>39.5</v>
      </c>
      <c r="H587" s="204"/>
      <c r="I587" s="205"/>
      <c r="J587" s="205"/>
      <c r="K587" s="205"/>
      <c r="L587" s="205"/>
      <c r="M587" s="205"/>
      <c r="N587" s="205"/>
      <c r="O587" s="205"/>
      <c r="P587" s="205"/>
      <c r="Q587" s="205"/>
      <c r="R587" s="205"/>
      <c r="S587" s="205"/>
      <c r="T587" s="205"/>
      <c r="U587" s="205"/>
      <c r="V587" s="205"/>
      <c r="W587" s="205"/>
      <c r="X587" s="205"/>
      <c r="Y587" s="205"/>
      <c r="Z587" s="205"/>
      <c r="AA587" s="205"/>
      <c r="AB587" s="205"/>
      <c r="AC587" s="205"/>
      <c r="AD587" s="205"/>
      <c r="AE587" s="205"/>
      <c r="AF587" s="205"/>
      <c r="AG587" s="205"/>
      <c r="AH587" s="205"/>
      <c r="AI587" s="205"/>
      <c r="AJ587" s="205"/>
      <c r="AK587" s="205"/>
      <c r="AL587" s="205"/>
      <c r="AM587" s="205"/>
      <c r="AN587" s="205"/>
      <c r="AO587" s="205"/>
      <c r="AP587" s="205"/>
      <c r="AQ587" s="205"/>
      <c r="AR587" s="205"/>
      <c r="AS587" s="205"/>
      <c r="AT587" s="205"/>
      <c r="AU587" s="205"/>
      <c r="AV587" s="205"/>
      <c r="AW587" s="205"/>
      <c r="AX587" s="205"/>
      <c r="AY587" s="205"/>
      <c r="AZ587" s="205"/>
      <c r="BA587" s="205"/>
      <c r="BB587" s="205"/>
      <c r="BC587" s="205"/>
      <c r="BD587" s="205"/>
      <c r="BE587" s="205"/>
      <c r="BF587" s="205"/>
      <c r="BG587" s="205"/>
      <c r="BH587" s="205"/>
      <c r="BI587" s="205"/>
      <c r="BJ587" s="205"/>
      <c r="BK587" s="205"/>
      <c r="BL587" s="205"/>
      <c r="BM587" s="210">
        <v>12</v>
      </c>
    </row>
    <row r="588" spans="1:65">
      <c r="A588" s="32"/>
      <c r="B588" s="19">
        <v>1</v>
      </c>
      <c r="C588" s="8">
        <v>6</v>
      </c>
      <c r="D588" s="211">
        <v>40.299999999999997</v>
      </c>
      <c r="E588" s="211">
        <v>39.299999999999997</v>
      </c>
      <c r="F588" s="211">
        <v>42</v>
      </c>
      <c r="G588" s="211">
        <v>41.4</v>
      </c>
      <c r="H588" s="204"/>
      <c r="I588" s="205"/>
      <c r="J588" s="205"/>
      <c r="K588" s="205"/>
      <c r="L588" s="205"/>
      <c r="M588" s="205"/>
      <c r="N588" s="205"/>
      <c r="O588" s="205"/>
      <c r="P588" s="205"/>
      <c r="Q588" s="205"/>
      <c r="R588" s="205"/>
      <c r="S588" s="205"/>
      <c r="T588" s="205"/>
      <c r="U588" s="205"/>
      <c r="V588" s="205"/>
      <c r="W588" s="205"/>
      <c r="X588" s="205"/>
      <c r="Y588" s="205"/>
      <c r="Z588" s="205"/>
      <c r="AA588" s="205"/>
      <c r="AB588" s="205"/>
      <c r="AC588" s="205"/>
      <c r="AD588" s="205"/>
      <c r="AE588" s="205"/>
      <c r="AF588" s="205"/>
      <c r="AG588" s="205"/>
      <c r="AH588" s="205"/>
      <c r="AI588" s="205"/>
      <c r="AJ588" s="205"/>
      <c r="AK588" s="205"/>
      <c r="AL588" s="205"/>
      <c r="AM588" s="205"/>
      <c r="AN588" s="205"/>
      <c r="AO588" s="205"/>
      <c r="AP588" s="205"/>
      <c r="AQ588" s="205"/>
      <c r="AR588" s="205"/>
      <c r="AS588" s="205"/>
      <c r="AT588" s="205"/>
      <c r="AU588" s="205"/>
      <c r="AV588" s="205"/>
      <c r="AW588" s="205"/>
      <c r="AX588" s="205"/>
      <c r="AY588" s="205"/>
      <c r="AZ588" s="205"/>
      <c r="BA588" s="205"/>
      <c r="BB588" s="205"/>
      <c r="BC588" s="205"/>
      <c r="BD588" s="205"/>
      <c r="BE588" s="205"/>
      <c r="BF588" s="205"/>
      <c r="BG588" s="205"/>
      <c r="BH588" s="205"/>
      <c r="BI588" s="205"/>
      <c r="BJ588" s="205"/>
      <c r="BK588" s="205"/>
      <c r="BL588" s="205"/>
      <c r="BM588" s="206"/>
    </row>
    <row r="589" spans="1:65">
      <c r="A589" s="32"/>
      <c r="B589" s="20" t="s">
        <v>207</v>
      </c>
      <c r="C589" s="12"/>
      <c r="D589" s="213">
        <v>41.183333333333337</v>
      </c>
      <c r="E589" s="213">
        <v>38.765000000000008</v>
      </c>
      <c r="F589" s="213">
        <v>37.166666666666664</v>
      </c>
      <c r="G589" s="213">
        <v>39.766666666666666</v>
      </c>
      <c r="H589" s="204"/>
      <c r="I589" s="205"/>
      <c r="J589" s="205"/>
      <c r="K589" s="205"/>
      <c r="L589" s="205"/>
      <c r="M589" s="205"/>
      <c r="N589" s="205"/>
      <c r="O589" s="205"/>
      <c r="P589" s="205"/>
      <c r="Q589" s="205"/>
      <c r="R589" s="205"/>
      <c r="S589" s="205"/>
      <c r="T589" s="205"/>
      <c r="U589" s="205"/>
      <c r="V589" s="205"/>
      <c r="W589" s="205"/>
      <c r="X589" s="205"/>
      <c r="Y589" s="205"/>
      <c r="Z589" s="205"/>
      <c r="AA589" s="205"/>
      <c r="AB589" s="205"/>
      <c r="AC589" s="205"/>
      <c r="AD589" s="205"/>
      <c r="AE589" s="205"/>
      <c r="AF589" s="205"/>
      <c r="AG589" s="205"/>
      <c r="AH589" s="205"/>
      <c r="AI589" s="205"/>
      <c r="AJ589" s="205"/>
      <c r="AK589" s="205"/>
      <c r="AL589" s="205"/>
      <c r="AM589" s="205"/>
      <c r="AN589" s="205"/>
      <c r="AO589" s="205"/>
      <c r="AP589" s="205"/>
      <c r="AQ589" s="205"/>
      <c r="AR589" s="205"/>
      <c r="AS589" s="205"/>
      <c r="AT589" s="205"/>
      <c r="AU589" s="205"/>
      <c r="AV589" s="205"/>
      <c r="AW589" s="205"/>
      <c r="AX589" s="205"/>
      <c r="AY589" s="205"/>
      <c r="AZ589" s="205"/>
      <c r="BA589" s="205"/>
      <c r="BB589" s="205"/>
      <c r="BC589" s="205"/>
      <c r="BD589" s="205"/>
      <c r="BE589" s="205"/>
      <c r="BF589" s="205"/>
      <c r="BG589" s="205"/>
      <c r="BH589" s="205"/>
      <c r="BI589" s="205"/>
      <c r="BJ589" s="205"/>
      <c r="BK589" s="205"/>
      <c r="BL589" s="205"/>
      <c r="BM589" s="206"/>
    </row>
    <row r="590" spans="1:65">
      <c r="A590" s="32"/>
      <c r="B590" s="3" t="s">
        <v>208</v>
      </c>
      <c r="C590" s="30"/>
      <c r="D590" s="203">
        <v>40.349999999999994</v>
      </c>
      <c r="E590" s="203">
        <v>38.840000000000003</v>
      </c>
      <c r="F590" s="203">
        <v>37</v>
      </c>
      <c r="G590" s="203">
        <v>39.65</v>
      </c>
      <c r="H590" s="204"/>
      <c r="I590" s="205"/>
      <c r="J590" s="205"/>
      <c r="K590" s="205"/>
      <c r="L590" s="205"/>
      <c r="M590" s="205"/>
      <c r="N590" s="205"/>
      <c r="O590" s="205"/>
      <c r="P590" s="205"/>
      <c r="Q590" s="205"/>
      <c r="R590" s="205"/>
      <c r="S590" s="205"/>
      <c r="T590" s="205"/>
      <c r="U590" s="205"/>
      <c r="V590" s="205"/>
      <c r="W590" s="205"/>
      <c r="X590" s="205"/>
      <c r="Y590" s="205"/>
      <c r="Z590" s="205"/>
      <c r="AA590" s="205"/>
      <c r="AB590" s="205"/>
      <c r="AC590" s="205"/>
      <c r="AD590" s="205"/>
      <c r="AE590" s="205"/>
      <c r="AF590" s="205"/>
      <c r="AG590" s="205"/>
      <c r="AH590" s="205"/>
      <c r="AI590" s="205"/>
      <c r="AJ590" s="205"/>
      <c r="AK590" s="205"/>
      <c r="AL590" s="205"/>
      <c r="AM590" s="205"/>
      <c r="AN590" s="205"/>
      <c r="AO590" s="205"/>
      <c r="AP590" s="205"/>
      <c r="AQ590" s="205"/>
      <c r="AR590" s="205"/>
      <c r="AS590" s="205"/>
      <c r="AT590" s="205"/>
      <c r="AU590" s="205"/>
      <c r="AV590" s="205"/>
      <c r="AW590" s="205"/>
      <c r="AX590" s="205"/>
      <c r="AY590" s="205"/>
      <c r="AZ590" s="205"/>
      <c r="BA590" s="205"/>
      <c r="BB590" s="205"/>
      <c r="BC590" s="205"/>
      <c r="BD590" s="205"/>
      <c r="BE590" s="205"/>
      <c r="BF590" s="205"/>
      <c r="BG590" s="205"/>
      <c r="BH590" s="205"/>
      <c r="BI590" s="205"/>
      <c r="BJ590" s="205"/>
      <c r="BK590" s="205"/>
      <c r="BL590" s="205"/>
      <c r="BM590" s="206"/>
    </row>
    <row r="591" spans="1:65">
      <c r="A591" s="32"/>
      <c r="B591" s="3" t="s">
        <v>209</v>
      </c>
      <c r="C591" s="30"/>
      <c r="D591" s="203">
        <v>2.0360910261249781</v>
      </c>
      <c r="E591" s="203">
        <v>0.97389424477198849</v>
      </c>
      <c r="F591" s="203">
        <v>3.1046202129514433</v>
      </c>
      <c r="G591" s="203">
        <v>1.0211105065891082</v>
      </c>
      <c r="H591" s="204"/>
      <c r="I591" s="205"/>
      <c r="J591" s="205"/>
      <c r="K591" s="205"/>
      <c r="L591" s="205"/>
      <c r="M591" s="205"/>
      <c r="N591" s="205"/>
      <c r="O591" s="205"/>
      <c r="P591" s="205"/>
      <c r="Q591" s="205"/>
      <c r="R591" s="205"/>
      <c r="S591" s="205"/>
      <c r="T591" s="205"/>
      <c r="U591" s="205"/>
      <c r="V591" s="205"/>
      <c r="W591" s="205"/>
      <c r="X591" s="205"/>
      <c r="Y591" s="205"/>
      <c r="Z591" s="205"/>
      <c r="AA591" s="205"/>
      <c r="AB591" s="205"/>
      <c r="AC591" s="205"/>
      <c r="AD591" s="205"/>
      <c r="AE591" s="205"/>
      <c r="AF591" s="205"/>
      <c r="AG591" s="205"/>
      <c r="AH591" s="205"/>
      <c r="AI591" s="205"/>
      <c r="AJ591" s="205"/>
      <c r="AK591" s="205"/>
      <c r="AL591" s="205"/>
      <c r="AM591" s="205"/>
      <c r="AN591" s="205"/>
      <c r="AO591" s="205"/>
      <c r="AP591" s="205"/>
      <c r="AQ591" s="205"/>
      <c r="AR591" s="205"/>
      <c r="AS591" s="205"/>
      <c r="AT591" s="205"/>
      <c r="AU591" s="205"/>
      <c r="AV591" s="205"/>
      <c r="AW591" s="205"/>
      <c r="AX591" s="205"/>
      <c r="AY591" s="205"/>
      <c r="AZ591" s="205"/>
      <c r="BA591" s="205"/>
      <c r="BB591" s="205"/>
      <c r="BC591" s="205"/>
      <c r="BD591" s="205"/>
      <c r="BE591" s="205"/>
      <c r="BF591" s="205"/>
      <c r="BG591" s="205"/>
      <c r="BH591" s="205"/>
      <c r="BI591" s="205"/>
      <c r="BJ591" s="205"/>
      <c r="BK591" s="205"/>
      <c r="BL591" s="205"/>
      <c r="BM591" s="206"/>
    </row>
    <row r="592" spans="1:65">
      <c r="A592" s="32"/>
      <c r="B592" s="3" t="s">
        <v>84</v>
      </c>
      <c r="C592" s="30"/>
      <c r="D592" s="13">
        <v>4.9439684972682585E-2</v>
      </c>
      <c r="E592" s="13">
        <v>2.5123029660053871E-2</v>
      </c>
      <c r="F592" s="13">
        <v>8.3532382411249606E-2</v>
      </c>
      <c r="G592" s="13">
        <v>2.5677548363514876E-2</v>
      </c>
      <c r="H592" s="104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8"/>
    </row>
    <row r="593" spans="1:65">
      <c r="A593" s="32"/>
      <c r="B593" s="3" t="s">
        <v>210</v>
      </c>
      <c r="C593" s="30"/>
      <c r="D593" s="13">
        <v>5.0048337919237573E-2</v>
      </c>
      <c r="E593" s="13">
        <v>-1.1611724335752638E-2</v>
      </c>
      <c r="F593" s="13">
        <v>-5.2364308555281402E-2</v>
      </c>
      <c r="G593" s="13">
        <v>1.3927694971793025E-2</v>
      </c>
      <c r="H593" s="104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8"/>
    </row>
    <row r="594" spans="1:65">
      <c r="A594" s="32"/>
      <c r="B594" s="50" t="s">
        <v>211</v>
      </c>
      <c r="C594" s="51"/>
      <c r="D594" s="49">
        <v>1.07</v>
      </c>
      <c r="E594" s="49">
        <v>0.28000000000000003</v>
      </c>
      <c r="F594" s="49">
        <v>1.17</v>
      </c>
      <c r="G594" s="49">
        <v>0.28000000000000003</v>
      </c>
      <c r="H594" s="104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58"/>
    </row>
    <row r="595" spans="1:65">
      <c r="B595" s="33"/>
      <c r="C595" s="20"/>
      <c r="D595" s="28"/>
      <c r="E595" s="28"/>
      <c r="F595" s="28"/>
      <c r="G595" s="28"/>
      <c r="BM595" s="58"/>
    </row>
    <row r="596" spans="1:65" ht="15">
      <c r="B596" s="34" t="s">
        <v>345</v>
      </c>
      <c r="BM596" s="29" t="s">
        <v>64</v>
      </c>
    </row>
    <row r="597" spans="1:65" ht="15">
      <c r="A597" s="26" t="s">
        <v>34</v>
      </c>
      <c r="B597" s="18" t="s">
        <v>107</v>
      </c>
      <c r="C597" s="15" t="s">
        <v>108</v>
      </c>
      <c r="D597" s="16" t="s">
        <v>193</v>
      </c>
      <c r="E597" s="17" t="s">
        <v>193</v>
      </c>
      <c r="F597" s="17" t="s">
        <v>193</v>
      </c>
      <c r="G597" s="17" t="s">
        <v>193</v>
      </c>
      <c r="H597" s="17" t="s">
        <v>193</v>
      </c>
      <c r="I597" s="17" t="s">
        <v>193</v>
      </c>
      <c r="J597" s="17" t="s">
        <v>193</v>
      </c>
      <c r="K597" s="17" t="s">
        <v>193</v>
      </c>
      <c r="L597" s="17" t="s">
        <v>193</v>
      </c>
      <c r="M597" s="17" t="s">
        <v>193</v>
      </c>
      <c r="N597" s="104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>
        <v>1</v>
      </c>
    </row>
    <row r="598" spans="1:65">
      <c r="A598" s="32"/>
      <c r="B598" s="19" t="s">
        <v>194</v>
      </c>
      <c r="C598" s="8" t="s">
        <v>194</v>
      </c>
      <c r="D598" s="102" t="s">
        <v>195</v>
      </c>
      <c r="E598" s="103" t="s">
        <v>196</v>
      </c>
      <c r="F598" s="103" t="s">
        <v>197</v>
      </c>
      <c r="G598" s="103" t="s">
        <v>198</v>
      </c>
      <c r="H598" s="103" t="s">
        <v>199</v>
      </c>
      <c r="I598" s="103" t="s">
        <v>214</v>
      </c>
      <c r="J598" s="103" t="s">
        <v>200</v>
      </c>
      <c r="K598" s="103" t="s">
        <v>201</v>
      </c>
      <c r="L598" s="103" t="s">
        <v>202</v>
      </c>
      <c r="M598" s="103" t="s">
        <v>203</v>
      </c>
      <c r="N598" s="104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 t="s">
        <v>3</v>
      </c>
    </row>
    <row r="599" spans="1:65">
      <c r="A599" s="32"/>
      <c r="B599" s="19"/>
      <c r="C599" s="8"/>
      <c r="D599" s="9" t="s">
        <v>215</v>
      </c>
      <c r="E599" s="10" t="s">
        <v>215</v>
      </c>
      <c r="F599" s="10" t="s">
        <v>216</v>
      </c>
      <c r="G599" s="10" t="s">
        <v>110</v>
      </c>
      <c r="H599" s="10" t="s">
        <v>216</v>
      </c>
      <c r="I599" s="10" t="s">
        <v>216</v>
      </c>
      <c r="J599" s="10" t="s">
        <v>216</v>
      </c>
      <c r="K599" s="10" t="s">
        <v>110</v>
      </c>
      <c r="L599" s="10" t="s">
        <v>215</v>
      </c>
      <c r="M599" s="10" t="s">
        <v>216</v>
      </c>
      <c r="N599" s="104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1</v>
      </c>
    </row>
    <row r="600" spans="1:65">
      <c r="A600" s="32"/>
      <c r="B600" s="19"/>
      <c r="C600" s="8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104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2</v>
      </c>
    </row>
    <row r="601" spans="1:65">
      <c r="A601" s="32"/>
      <c r="B601" s="18">
        <v>1</v>
      </c>
      <c r="C601" s="14">
        <v>1</v>
      </c>
      <c r="D601" s="208">
        <v>13.8</v>
      </c>
      <c r="E601" s="214">
        <v>20</v>
      </c>
      <c r="F601" s="209">
        <v>13.8</v>
      </c>
      <c r="G601" s="208">
        <v>14</v>
      </c>
      <c r="H601" s="209">
        <v>14</v>
      </c>
      <c r="I601" s="208">
        <v>14.1</v>
      </c>
      <c r="J601" s="219">
        <v>18.2</v>
      </c>
      <c r="K601" s="220">
        <v>10</v>
      </c>
      <c r="L601" s="208">
        <v>14</v>
      </c>
      <c r="M601" s="208">
        <v>13.2</v>
      </c>
      <c r="N601" s="204"/>
      <c r="O601" s="205"/>
      <c r="P601" s="205"/>
      <c r="Q601" s="205"/>
      <c r="R601" s="205"/>
      <c r="S601" s="205"/>
      <c r="T601" s="205"/>
      <c r="U601" s="205"/>
      <c r="V601" s="205"/>
      <c r="W601" s="205"/>
      <c r="X601" s="205"/>
      <c r="Y601" s="205"/>
      <c r="Z601" s="205"/>
      <c r="AA601" s="205"/>
      <c r="AB601" s="205"/>
      <c r="AC601" s="205"/>
      <c r="AD601" s="205"/>
      <c r="AE601" s="205"/>
      <c r="AF601" s="205"/>
      <c r="AG601" s="205"/>
      <c r="AH601" s="205"/>
      <c r="AI601" s="205"/>
      <c r="AJ601" s="205"/>
      <c r="AK601" s="205"/>
      <c r="AL601" s="205"/>
      <c r="AM601" s="205"/>
      <c r="AN601" s="205"/>
      <c r="AO601" s="205"/>
      <c r="AP601" s="205"/>
      <c r="AQ601" s="205"/>
      <c r="AR601" s="205"/>
      <c r="AS601" s="205"/>
      <c r="AT601" s="205"/>
      <c r="AU601" s="205"/>
      <c r="AV601" s="205"/>
      <c r="AW601" s="205"/>
      <c r="AX601" s="205"/>
      <c r="AY601" s="205"/>
      <c r="AZ601" s="205"/>
      <c r="BA601" s="205"/>
      <c r="BB601" s="205"/>
      <c r="BC601" s="205"/>
      <c r="BD601" s="205"/>
      <c r="BE601" s="205"/>
      <c r="BF601" s="205"/>
      <c r="BG601" s="205"/>
      <c r="BH601" s="205"/>
      <c r="BI601" s="205"/>
      <c r="BJ601" s="205"/>
      <c r="BK601" s="205"/>
      <c r="BL601" s="205"/>
      <c r="BM601" s="210">
        <v>1</v>
      </c>
    </row>
    <row r="602" spans="1:65">
      <c r="A602" s="32"/>
      <c r="B602" s="19">
        <v>1</v>
      </c>
      <c r="C602" s="8">
        <v>2</v>
      </c>
      <c r="D602" s="211">
        <v>14.5</v>
      </c>
      <c r="E602" s="215">
        <v>20</v>
      </c>
      <c r="F602" s="212">
        <v>14.2</v>
      </c>
      <c r="G602" s="211">
        <v>14</v>
      </c>
      <c r="H602" s="212">
        <v>13</v>
      </c>
      <c r="I602" s="211">
        <v>13.8</v>
      </c>
      <c r="J602" s="221">
        <v>15.400000000000002</v>
      </c>
      <c r="K602" s="218">
        <v>10</v>
      </c>
      <c r="L602" s="211">
        <v>14</v>
      </c>
      <c r="M602" s="211">
        <v>12.8</v>
      </c>
      <c r="N602" s="204"/>
      <c r="O602" s="205"/>
      <c r="P602" s="205"/>
      <c r="Q602" s="205"/>
      <c r="R602" s="205"/>
      <c r="S602" s="205"/>
      <c r="T602" s="205"/>
      <c r="U602" s="205"/>
      <c r="V602" s="205"/>
      <c r="W602" s="205"/>
      <c r="X602" s="205"/>
      <c r="Y602" s="205"/>
      <c r="Z602" s="205"/>
      <c r="AA602" s="205"/>
      <c r="AB602" s="205"/>
      <c r="AC602" s="205"/>
      <c r="AD602" s="205"/>
      <c r="AE602" s="205"/>
      <c r="AF602" s="205"/>
      <c r="AG602" s="205"/>
      <c r="AH602" s="205"/>
      <c r="AI602" s="205"/>
      <c r="AJ602" s="205"/>
      <c r="AK602" s="205"/>
      <c r="AL602" s="205"/>
      <c r="AM602" s="205"/>
      <c r="AN602" s="205"/>
      <c r="AO602" s="205"/>
      <c r="AP602" s="205"/>
      <c r="AQ602" s="205"/>
      <c r="AR602" s="205"/>
      <c r="AS602" s="205"/>
      <c r="AT602" s="205"/>
      <c r="AU602" s="205"/>
      <c r="AV602" s="205"/>
      <c r="AW602" s="205"/>
      <c r="AX602" s="205"/>
      <c r="AY602" s="205"/>
      <c r="AZ602" s="205"/>
      <c r="BA602" s="205"/>
      <c r="BB602" s="205"/>
      <c r="BC602" s="205"/>
      <c r="BD602" s="205"/>
      <c r="BE602" s="205"/>
      <c r="BF602" s="205"/>
      <c r="BG602" s="205"/>
      <c r="BH602" s="205"/>
      <c r="BI602" s="205"/>
      <c r="BJ602" s="205"/>
      <c r="BK602" s="205"/>
      <c r="BL602" s="205"/>
      <c r="BM602" s="210">
        <v>22</v>
      </c>
    </row>
    <row r="603" spans="1:65">
      <c r="A603" s="32"/>
      <c r="B603" s="19">
        <v>1</v>
      </c>
      <c r="C603" s="8">
        <v>3</v>
      </c>
      <c r="D603" s="211">
        <v>13.8</v>
      </c>
      <c r="E603" s="215">
        <v>20</v>
      </c>
      <c r="F603" s="212">
        <v>14.4</v>
      </c>
      <c r="G603" s="211">
        <v>14</v>
      </c>
      <c r="H603" s="212">
        <v>13</v>
      </c>
      <c r="I603" s="211">
        <v>13.8</v>
      </c>
      <c r="J603" s="221">
        <v>16.3</v>
      </c>
      <c r="K603" s="212">
        <v>12</v>
      </c>
      <c r="L603" s="203">
        <v>16</v>
      </c>
      <c r="M603" s="203">
        <v>13.4</v>
      </c>
      <c r="N603" s="204"/>
      <c r="O603" s="205"/>
      <c r="P603" s="205"/>
      <c r="Q603" s="205"/>
      <c r="R603" s="205"/>
      <c r="S603" s="205"/>
      <c r="T603" s="205"/>
      <c r="U603" s="205"/>
      <c r="V603" s="205"/>
      <c r="W603" s="205"/>
      <c r="X603" s="205"/>
      <c r="Y603" s="205"/>
      <c r="Z603" s="205"/>
      <c r="AA603" s="205"/>
      <c r="AB603" s="205"/>
      <c r="AC603" s="205"/>
      <c r="AD603" s="205"/>
      <c r="AE603" s="205"/>
      <c r="AF603" s="205"/>
      <c r="AG603" s="205"/>
      <c r="AH603" s="205"/>
      <c r="AI603" s="205"/>
      <c r="AJ603" s="205"/>
      <c r="AK603" s="205"/>
      <c r="AL603" s="205"/>
      <c r="AM603" s="205"/>
      <c r="AN603" s="205"/>
      <c r="AO603" s="205"/>
      <c r="AP603" s="205"/>
      <c r="AQ603" s="205"/>
      <c r="AR603" s="205"/>
      <c r="AS603" s="205"/>
      <c r="AT603" s="205"/>
      <c r="AU603" s="205"/>
      <c r="AV603" s="205"/>
      <c r="AW603" s="205"/>
      <c r="AX603" s="205"/>
      <c r="AY603" s="205"/>
      <c r="AZ603" s="205"/>
      <c r="BA603" s="205"/>
      <c r="BB603" s="205"/>
      <c r="BC603" s="205"/>
      <c r="BD603" s="205"/>
      <c r="BE603" s="205"/>
      <c r="BF603" s="205"/>
      <c r="BG603" s="205"/>
      <c r="BH603" s="205"/>
      <c r="BI603" s="205"/>
      <c r="BJ603" s="205"/>
      <c r="BK603" s="205"/>
      <c r="BL603" s="205"/>
      <c r="BM603" s="210">
        <v>16</v>
      </c>
    </row>
    <row r="604" spans="1:65">
      <c r="A604" s="32"/>
      <c r="B604" s="19">
        <v>1</v>
      </c>
      <c r="C604" s="8">
        <v>4</v>
      </c>
      <c r="D604" s="211">
        <v>13.6</v>
      </c>
      <c r="E604" s="215">
        <v>20</v>
      </c>
      <c r="F604" s="212">
        <v>14</v>
      </c>
      <c r="G604" s="211">
        <v>14</v>
      </c>
      <c r="H604" s="212">
        <v>14</v>
      </c>
      <c r="I604" s="211">
        <v>12.6</v>
      </c>
      <c r="J604" s="221">
        <v>17</v>
      </c>
      <c r="K604" s="212">
        <v>14</v>
      </c>
      <c r="L604" s="203">
        <v>15</v>
      </c>
      <c r="M604" s="203">
        <v>12.7</v>
      </c>
      <c r="N604" s="204"/>
      <c r="O604" s="205"/>
      <c r="P604" s="205"/>
      <c r="Q604" s="205"/>
      <c r="R604" s="205"/>
      <c r="S604" s="205"/>
      <c r="T604" s="205"/>
      <c r="U604" s="205"/>
      <c r="V604" s="205"/>
      <c r="W604" s="205"/>
      <c r="X604" s="205"/>
      <c r="Y604" s="205"/>
      <c r="Z604" s="205"/>
      <c r="AA604" s="205"/>
      <c r="AB604" s="205"/>
      <c r="AC604" s="205"/>
      <c r="AD604" s="205"/>
      <c r="AE604" s="205"/>
      <c r="AF604" s="205"/>
      <c r="AG604" s="205"/>
      <c r="AH604" s="205"/>
      <c r="AI604" s="205"/>
      <c r="AJ604" s="205"/>
      <c r="AK604" s="205"/>
      <c r="AL604" s="205"/>
      <c r="AM604" s="205"/>
      <c r="AN604" s="205"/>
      <c r="AO604" s="205"/>
      <c r="AP604" s="205"/>
      <c r="AQ604" s="205"/>
      <c r="AR604" s="205"/>
      <c r="AS604" s="205"/>
      <c r="AT604" s="205"/>
      <c r="AU604" s="205"/>
      <c r="AV604" s="205"/>
      <c r="AW604" s="205"/>
      <c r="AX604" s="205"/>
      <c r="AY604" s="205"/>
      <c r="AZ604" s="205"/>
      <c r="BA604" s="205"/>
      <c r="BB604" s="205"/>
      <c r="BC604" s="205"/>
      <c r="BD604" s="205"/>
      <c r="BE604" s="205"/>
      <c r="BF604" s="205"/>
      <c r="BG604" s="205"/>
      <c r="BH604" s="205"/>
      <c r="BI604" s="205"/>
      <c r="BJ604" s="205"/>
      <c r="BK604" s="205"/>
      <c r="BL604" s="205"/>
      <c r="BM604" s="210">
        <v>13.623333333333333</v>
      </c>
    </row>
    <row r="605" spans="1:65">
      <c r="A605" s="32"/>
      <c r="B605" s="19">
        <v>1</v>
      </c>
      <c r="C605" s="8">
        <v>5</v>
      </c>
      <c r="D605" s="218">
        <v>15.400000000000002</v>
      </c>
      <c r="E605" s="215">
        <v>20</v>
      </c>
      <c r="F605" s="211">
        <v>14.8</v>
      </c>
      <c r="G605" s="211">
        <v>13</v>
      </c>
      <c r="H605" s="211">
        <v>13</v>
      </c>
      <c r="I605" s="211">
        <v>13.3</v>
      </c>
      <c r="J605" s="215">
        <v>15.299999999999999</v>
      </c>
      <c r="K605" s="211">
        <v>12</v>
      </c>
      <c r="L605" s="211">
        <v>14</v>
      </c>
      <c r="M605" s="211">
        <v>13.1</v>
      </c>
      <c r="N605" s="204"/>
      <c r="O605" s="205"/>
      <c r="P605" s="205"/>
      <c r="Q605" s="205"/>
      <c r="R605" s="205"/>
      <c r="S605" s="205"/>
      <c r="T605" s="205"/>
      <c r="U605" s="205"/>
      <c r="V605" s="205"/>
      <c r="W605" s="205"/>
      <c r="X605" s="205"/>
      <c r="Y605" s="205"/>
      <c r="Z605" s="205"/>
      <c r="AA605" s="205"/>
      <c r="AB605" s="205"/>
      <c r="AC605" s="205"/>
      <c r="AD605" s="205"/>
      <c r="AE605" s="205"/>
      <c r="AF605" s="205"/>
      <c r="AG605" s="205"/>
      <c r="AH605" s="205"/>
      <c r="AI605" s="205"/>
      <c r="AJ605" s="205"/>
      <c r="AK605" s="205"/>
      <c r="AL605" s="205"/>
      <c r="AM605" s="205"/>
      <c r="AN605" s="205"/>
      <c r="AO605" s="205"/>
      <c r="AP605" s="205"/>
      <c r="AQ605" s="205"/>
      <c r="AR605" s="205"/>
      <c r="AS605" s="205"/>
      <c r="AT605" s="205"/>
      <c r="AU605" s="205"/>
      <c r="AV605" s="205"/>
      <c r="AW605" s="205"/>
      <c r="AX605" s="205"/>
      <c r="AY605" s="205"/>
      <c r="AZ605" s="205"/>
      <c r="BA605" s="205"/>
      <c r="BB605" s="205"/>
      <c r="BC605" s="205"/>
      <c r="BD605" s="205"/>
      <c r="BE605" s="205"/>
      <c r="BF605" s="205"/>
      <c r="BG605" s="205"/>
      <c r="BH605" s="205"/>
      <c r="BI605" s="205"/>
      <c r="BJ605" s="205"/>
      <c r="BK605" s="205"/>
      <c r="BL605" s="205"/>
      <c r="BM605" s="210">
        <v>34</v>
      </c>
    </row>
    <row r="606" spans="1:65">
      <c r="A606" s="32"/>
      <c r="B606" s="19">
        <v>1</v>
      </c>
      <c r="C606" s="8">
        <v>6</v>
      </c>
      <c r="D606" s="211">
        <v>13.4</v>
      </c>
      <c r="E606" s="215">
        <v>20</v>
      </c>
      <c r="F606" s="211">
        <v>14.7</v>
      </c>
      <c r="G606" s="211">
        <v>13</v>
      </c>
      <c r="H606" s="211">
        <v>13</v>
      </c>
      <c r="I606" s="211">
        <v>14.8</v>
      </c>
      <c r="J606" s="215">
        <v>15.6</v>
      </c>
      <c r="K606" s="211">
        <v>12</v>
      </c>
      <c r="L606" s="211">
        <v>14</v>
      </c>
      <c r="M606" s="211">
        <v>13.5</v>
      </c>
      <c r="N606" s="204"/>
      <c r="O606" s="205"/>
      <c r="P606" s="205"/>
      <c r="Q606" s="205"/>
      <c r="R606" s="205"/>
      <c r="S606" s="205"/>
      <c r="T606" s="205"/>
      <c r="U606" s="205"/>
      <c r="V606" s="205"/>
      <c r="W606" s="205"/>
      <c r="X606" s="205"/>
      <c r="Y606" s="205"/>
      <c r="Z606" s="205"/>
      <c r="AA606" s="205"/>
      <c r="AB606" s="205"/>
      <c r="AC606" s="205"/>
      <c r="AD606" s="205"/>
      <c r="AE606" s="205"/>
      <c r="AF606" s="205"/>
      <c r="AG606" s="205"/>
      <c r="AH606" s="205"/>
      <c r="AI606" s="205"/>
      <c r="AJ606" s="205"/>
      <c r="AK606" s="205"/>
      <c r="AL606" s="205"/>
      <c r="AM606" s="205"/>
      <c r="AN606" s="205"/>
      <c r="AO606" s="205"/>
      <c r="AP606" s="205"/>
      <c r="AQ606" s="205"/>
      <c r="AR606" s="205"/>
      <c r="AS606" s="205"/>
      <c r="AT606" s="205"/>
      <c r="AU606" s="205"/>
      <c r="AV606" s="205"/>
      <c r="AW606" s="205"/>
      <c r="AX606" s="205"/>
      <c r="AY606" s="205"/>
      <c r="AZ606" s="205"/>
      <c r="BA606" s="205"/>
      <c r="BB606" s="205"/>
      <c r="BC606" s="205"/>
      <c r="BD606" s="205"/>
      <c r="BE606" s="205"/>
      <c r="BF606" s="205"/>
      <c r="BG606" s="205"/>
      <c r="BH606" s="205"/>
      <c r="BI606" s="205"/>
      <c r="BJ606" s="205"/>
      <c r="BK606" s="205"/>
      <c r="BL606" s="205"/>
      <c r="BM606" s="206"/>
    </row>
    <row r="607" spans="1:65">
      <c r="A607" s="32"/>
      <c r="B607" s="20" t="s">
        <v>207</v>
      </c>
      <c r="C607" s="12"/>
      <c r="D607" s="213">
        <v>14.083333333333336</v>
      </c>
      <c r="E607" s="213">
        <v>20</v>
      </c>
      <c r="F607" s="213">
        <v>14.316666666666668</v>
      </c>
      <c r="G607" s="213">
        <v>13.666666666666666</v>
      </c>
      <c r="H607" s="213">
        <v>13.333333333333334</v>
      </c>
      <c r="I607" s="213">
        <v>13.733333333333334</v>
      </c>
      <c r="J607" s="213">
        <v>16.3</v>
      </c>
      <c r="K607" s="213">
        <v>11.666666666666666</v>
      </c>
      <c r="L607" s="213">
        <v>14.5</v>
      </c>
      <c r="M607" s="213">
        <v>13.116666666666665</v>
      </c>
      <c r="N607" s="204"/>
      <c r="O607" s="205"/>
      <c r="P607" s="205"/>
      <c r="Q607" s="205"/>
      <c r="R607" s="205"/>
      <c r="S607" s="205"/>
      <c r="T607" s="205"/>
      <c r="U607" s="205"/>
      <c r="V607" s="205"/>
      <c r="W607" s="205"/>
      <c r="X607" s="205"/>
      <c r="Y607" s="205"/>
      <c r="Z607" s="205"/>
      <c r="AA607" s="205"/>
      <c r="AB607" s="205"/>
      <c r="AC607" s="205"/>
      <c r="AD607" s="205"/>
      <c r="AE607" s="205"/>
      <c r="AF607" s="205"/>
      <c r="AG607" s="205"/>
      <c r="AH607" s="205"/>
      <c r="AI607" s="205"/>
      <c r="AJ607" s="205"/>
      <c r="AK607" s="205"/>
      <c r="AL607" s="205"/>
      <c r="AM607" s="205"/>
      <c r="AN607" s="205"/>
      <c r="AO607" s="205"/>
      <c r="AP607" s="205"/>
      <c r="AQ607" s="205"/>
      <c r="AR607" s="205"/>
      <c r="AS607" s="205"/>
      <c r="AT607" s="205"/>
      <c r="AU607" s="205"/>
      <c r="AV607" s="205"/>
      <c r="AW607" s="205"/>
      <c r="AX607" s="205"/>
      <c r="AY607" s="205"/>
      <c r="AZ607" s="205"/>
      <c r="BA607" s="205"/>
      <c r="BB607" s="205"/>
      <c r="BC607" s="205"/>
      <c r="BD607" s="205"/>
      <c r="BE607" s="205"/>
      <c r="BF607" s="205"/>
      <c r="BG607" s="205"/>
      <c r="BH607" s="205"/>
      <c r="BI607" s="205"/>
      <c r="BJ607" s="205"/>
      <c r="BK607" s="205"/>
      <c r="BL607" s="205"/>
      <c r="BM607" s="206"/>
    </row>
    <row r="608" spans="1:65">
      <c r="A608" s="32"/>
      <c r="B608" s="3" t="s">
        <v>208</v>
      </c>
      <c r="C608" s="30"/>
      <c r="D608" s="203">
        <v>13.8</v>
      </c>
      <c r="E608" s="203">
        <v>20</v>
      </c>
      <c r="F608" s="203">
        <v>14.3</v>
      </c>
      <c r="G608" s="203">
        <v>14</v>
      </c>
      <c r="H608" s="203">
        <v>13</v>
      </c>
      <c r="I608" s="203">
        <v>13.8</v>
      </c>
      <c r="J608" s="203">
        <v>15.95</v>
      </c>
      <c r="K608" s="203">
        <v>12</v>
      </c>
      <c r="L608" s="203">
        <v>14</v>
      </c>
      <c r="M608" s="203">
        <v>13.149999999999999</v>
      </c>
      <c r="N608" s="204"/>
      <c r="O608" s="205"/>
      <c r="P608" s="205"/>
      <c r="Q608" s="205"/>
      <c r="R608" s="205"/>
      <c r="S608" s="205"/>
      <c r="T608" s="205"/>
      <c r="U608" s="205"/>
      <c r="V608" s="205"/>
      <c r="W608" s="205"/>
      <c r="X608" s="205"/>
      <c r="Y608" s="205"/>
      <c r="Z608" s="205"/>
      <c r="AA608" s="205"/>
      <c r="AB608" s="205"/>
      <c r="AC608" s="205"/>
      <c r="AD608" s="205"/>
      <c r="AE608" s="205"/>
      <c r="AF608" s="205"/>
      <c r="AG608" s="205"/>
      <c r="AH608" s="205"/>
      <c r="AI608" s="205"/>
      <c r="AJ608" s="205"/>
      <c r="AK608" s="205"/>
      <c r="AL608" s="205"/>
      <c r="AM608" s="205"/>
      <c r="AN608" s="205"/>
      <c r="AO608" s="205"/>
      <c r="AP608" s="205"/>
      <c r="AQ608" s="205"/>
      <c r="AR608" s="205"/>
      <c r="AS608" s="205"/>
      <c r="AT608" s="205"/>
      <c r="AU608" s="205"/>
      <c r="AV608" s="205"/>
      <c r="AW608" s="205"/>
      <c r="AX608" s="205"/>
      <c r="AY608" s="205"/>
      <c r="AZ608" s="205"/>
      <c r="BA608" s="205"/>
      <c r="BB608" s="205"/>
      <c r="BC608" s="205"/>
      <c r="BD608" s="205"/>
      <c r="BE608" s="205"/>
      <c r="BF608" s="205"/>
      <c r="BG608" s="205"/>
      <c r="BH608" s="205"/>
      <c r="BI608" s="205"/>
      <c r="BJ608" s="205"/>
      <c r="BK608" s="205"/>
      <c r="BL608" s="205"/>
      <c r="BM608" s="206"/>
    </row>
    <row r="609" spans="1:65">
      <c r="A609" s="32"/>
      <c r="B609" s="3" t="s">
        <v>209</v>
      </c>
      <c r="C609" s="30"/>
      <c r="D609" s="25">
        <v>0.74408780843840439</v>
      </c>
      <c r="E609" s="25">
        <v>0</v>
      </c>
      <c r="F609" s="25">
        <v>0.39200340134578754</v>
      </c>
      <c r="G609" s="25">
        <v>0.51639777949432231</v>
      </c>
      <c r="H609" s="25">
        <v>0.51639777949432231</v>
      </c>
      <c r="I609" s="25">
        <v>0.74206917916503379</v>
      </c>
      <c r="J609" s="25">
        <v>1.1313708498984756</v>
      </c>
      <c r="K609" s="25">
        <v>1.5055453054181644</v>
      </c>
      <c r="L609" s="25">
        <v>0.83666002653407556</v>
      </c>
      <c r="M609" s="25">
        <v>0.31885210782848328</v>
      </c>
      <c r="N609" s="104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8"/>
    </row>
    <row r="610" spans="1:65">
      <c r="A610" s="32"/>
      <c r="B610" s="3" t="s">
        <v>84</v>
      </c>
      <c r="C610" s="30"/>
      <c r="D610" s="13">
        <v>5.2834637285567164E-2</v>
      </c>
      <c r="E610" s="13">
        <v>0</v>
      </c>
      <c r="F610" s="13">
        <v>2.7380912783174914E-2</v>
      </c>
      <c r="G610" s="13">
        <v>3.7785203377633345E-2</v>
      </c>
      <c r="H610" s="13">
        <v>3.8729833462074169E-2</v>
      </c>
      <c r="I610" s="13">
        <v>5.4034163531434497E-2</v>
      </c>
      <c r="J610" s="13">
        <v>6.9409254594998498E-2</v>
      </c>
      <c r="K610" s="13">
        <v>0.12904674046441411</v>
      </c>
      <c r="L610" s="13">
        <v>5.770069148510866E-2</v>
      </c>
      <c r="M610" s="13">
        <v>2.4308928169897076E-2</v>
      </c>
      <c r="N610" s="104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8"/>
    </row>
    <row r="611" spans="1:65">
      <c r="A611" s="32"/>
      <c r="B611" s="3" t="s">
        <v>210</v>
      </c>
      <c r="C611" s="30"/>
      <c r="D611" s="13">
        <v>3.3765598238316707E-2</v>
      </c>
      <c r="E611" s="13">
        <v>0.46806948862246145</v>
      </c>
      <c r="F611" s="13">
        <v>5.0893075605578764E-2</v>
      </c>
      <c r="G611" s="13">
        <v>3.1808172253486866E-3</v>
      </c>
      <c r="H611" s="13">
        <v>-2.1287007585025663E-2</v>
      </c>
      <c r="I611" s="13">
        <v>8.0743821874236232E-3</v>
      </c>
      <c r="J611" s="13">
        <v>0.19647663322730624</v>
      </c>
      <c r="K611" s="13">
        <v>-0.14362613163689752</v>
      </c>
      <c r="L611" s="13">
        <v>6.4350379251284506E-2</v>
      </c>
      <c r="M611" s="13">
        <v>-3.7191093711769097E-2</v>
      </c>
      <c r="N611" s="104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8"/>
    </row>
    <row r="612" spans="1:65">
      <c r="A612" s="32"/>
      <c r="B612" s="50" t="s">
        <v>211</v>
      </c>
      <c r="C612" s="51"/>
      <c r="D612" s="49">
        <v>0.2</v>
      </c>
      <c r="E612" s="49">
        <v>7.04</v>
      </c>
      <c r="F612" s="49">
        <v>0.47</v>
      </c>
      <c r="G612" s="49">
        <v>0.28000000000000003</v>
      </c>
      <c r="H612" s="49">
        <v>0.66</v>
      </c>
      <c r="I612" s="49">
        <v>0.2</v>
      </c>
      <c r="J612" s="49">
        <v>2.76</v>
      </c>
      <c r="K612" s="49">
        <v>2.59</v>
      </c>
      <c r="L612" s="49">
        <v>0.68</v>
      </c>
      <c r="M612" s="49">
        <v>0.92</v>
      </c>
      <c r="N612" s="104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58"/>
    </row>
    <row r="613" spans="1:65">
      <c r="B613" s="33"/>
      <c r="C613" s="20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BM613" s="58"/>
    </row>
    <row r="614" spans="1:65" ht="15">
      <c r="B614" s="34" t="s">
        <v>346</v>
      </c>
      <c r="BM614" s="29" t="s">
        <v>64</v>
      </c>
    </row>
    <row r="615" spans="1:65" ht="15">
      <c r="A615" s="26" t="s">
        <v>56</v>
      </c>
      <c r="B615" s="18" t="s">
        <v>107</v>
      </c>
      <c r="C615" s="15" t="s">
        <v>108</v>
      </c>
      <c r="D615" s="16" t="s">
        <v>193</v>
      </c>
      <c r="E615" s="17" t="s">
        <v>193</v>
      </c>
      <c r="F615" s="17" t="s">
        <v>193</v>
      </c>
      <c r="G615" s="17" t="s">
        <v>193</v>
      </c>
      <c r="H615" s="17" t="s">
        <v>193</v>
      </c>
      <c r="I615" s="17" t="s">
        <v>193</v>
      </c>
      <c r="J615" s="17" t="s">
        <v>193</v>
      </c>
      <c r="K615" s="17" t="s">
        <v>193</v>
      </c>
      <c r="L615" s="104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>
        <v>1</v>
      </c>
    </row>
    <row r="616" spans="1:65">
      <c r="A616" s="32"/>
      <c r="B616" s="19" t="s">
        <v>194</v>
      </c>
      <c r="C616" s="8" t="s">
        <v>194</v>
      </c>
      <c r="D616" s="102" t="s">
        <v>196</v>
      </c>
      <c r="E616" s="103" t="s">
        <v>197</v>
      </c>
      <c r="F616" s="103" t="s">
        <v>198</v>
      </c>
      <c r="G616" s="103" t="s">
        <v>199</v>
      </c>
      <c r="H616" s="103" t="s">
        <v>214</v>
      </c>
      <c r="I616" s="103" t="s">
        <v>200</v>
      </c>
      <c r="J616" s="103" t="s">
        <v>201</v>
      </c>
      <c r="K616" s="103" t="s">
        <v>203</v>
      </c>
      <c r="L616" s="104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 t="s">
        <v>1</v>
      </c>
    </row>
    <row r="617" spans="1:65">
      <c r="A617" s="32"/>
      <c r="B617" s="19"/>
      <c r="C617" s="8"/>
      <c r="D617" s="9" t="s">
        <v>110</v>
      </c>
      <c r="E617" s="10" t="s">
        <v>216</v>
      </c>
      <c r="F617" s="10" t="s">
        <v>110</v>
      </c>
      <c r="G617" s="10" t="s">
        <v>216</v>
      </c>
      <c r="H617" s="10" t="s">
        <v>216</v>
      </c>
      <c r="I617" s="10" t="s">
        <v>216</v>
      </c>
      <c r="J617" s="10" t="s">
        <v>110</v>
      </c>
      <c r="K617" s="10" t="s">
        <v>216</v>
      </c>
      <c r="L617" s="104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3</v>
      </c>
    </row>
    <row r="618" spans="1:65">
      <c r="A618" s="32"/>
      <c r="B618" s="19"/>
      <c r="C618" s="8"/>
      <c r="D618" s="27"/>
      <c r="E618" s="27"/>
      <c r="F618" s="27"/>
      <c r="G618" s="27"/>
      <c r="H618" s="27"/>
      <c r="I618" s="27"/>
      <c r="J618" s="27"/>
      <c r="K618" s="27"/>
      <c r="L618" s="104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>
        <v>3</v>
      </c>
    </row>
    <row r="619" spans="1:65">
      <c r="A619" s="32"/>
      <c r="B619" s="18">
        <v>1</v>
      </c>
      <c r="C619" s="14">
        <v>1</v>
      </c>
      <c r="D619" s="189">
        <v>0.06</v>
      </c>
      <c r="E619" s="189">
        <v>6.0999999999999999E-2</v>
      </c>
      <c r="F619" s="191">
        <v>5.9500000000000004E-2</v>
      </c>
      <c r="G619" s="189">
        <v>0.06</v>
      </c>
      <c r="H619" s="191">
        <v>5.6999999999999995E-2</v>
      </c>
      <c r="I619" s="189">
        <v>5.6999999999999995E-2</v>
      </c>
      <c r="J619" s="191">
        <v>0.06</v>
      </c>
      <c r="K619" s="189">
        <v>0.06</v>
      </c>
      <c r="L619" s="193"/>
      <c r="M619" s="194"/>
      <c r="N619" s="194"/>
      <c r="O619" s="194"/>
      <c r="P619" s="194"/>
      <c r="Q619" s="194"/>
      <c r="R619" s="194"/>
      <c r="S619" s="194"/>
      <c r="T619" s="194"/>
      <c r="U619" s="194"/>
      <c r="V619" s="194"/>
      <c r="W619" s="194"/>
      <c r="X619" s="194"/>
      <c r="Y619" s="194"/>
      <c r="Z619" s="194"/>
      <c r="AA619" s="194"/>
      <c r="AB619" s="194"/>
      <c r="AC619" s="194"/>
      <c r="AD619" s="194"/>
      <c r="AE619" s="194"/>
      <c r="AF619" s="194"/>
      <c r="AG619" s="194"/>
      <c r="AH619" s="194"/>
      <c r="AI619" s="194"/>
      <c r="AJ619" s="194"/>
      <c r="AK619" s="194"/>
      <c r="AL619" s="194"/>
      <c r="AM619" s="194"/>
      <c r="AN619" s="194"/>
      <c r="AO619" s="194"/>
      <c r="AP619" s="194"/>
      <c r="AQ619" s="194"/>
      <c r="AR619" s="194"/>
      <c r="AS619" s="194"/>
      <c r="AT619" s="194"/>
      <c r="AU619" s="194"/>
      <c r="AV619" s="194"/>
      <c r="AW619" s="194"/>
      <c r="AX619" s="194"/>
      <c r="AY619" s="194"/>
      <c r="AZ619" s="194"/>
      <c r="BA619" s="194"/>
      <c r="BB619" s="194"/>
      <c r="BC619" s="194"/>
      <c r="BD619" s="194"/>
      <c r="BE619" s="194"/>
      <c r="BF619" s="194"/>
      <c r="BG619" s="194"/>
      <c r="BH619" s="194"/>
      <c r="BI619" s="194"/>
      <c r="BJ619" s="194"/>
      <c r="BK619" s="194"/>
      <c r="BL619" s="194"/>
      <c r="BM619" s="195">
        <v>1</v>
      </c>
    </row>
    <row r="620" spans="1:65">
      <c r="A620" s="32"/>
      <c r="B620" s="19">
        <v>1</v>
      </c>
      <c r="C620" s="8">
        <v>2</v>
      </c>
      <c r="D620" s="196">
        <v>0.06</v>
      </c>
      <c r="E620" s="196">
        <v>0.06</v>
      </c>
      <c r="F620" s="199">
        <v>6.0499999999999998E-2</v>
      </c>
      <c r="G620" s="196">
        <v>0.06</v>
      </c>
      <c r="H620" s="199">
        <v>6.0999999999999999E-2</v>
      </c>
      <c r="I620" s="196">
        <v>5.5E-2</v>
      </c>
      <c r="J620" s="199">
        <v>6.5000000000000002E-2</v>
      </c>
      <c r="K620" s="196">
        <v>0.06</v>
      </c>
      <c r="L620" s="193"/>
      <c r="M620" s="194"/>
      <c r="N620" s="194"/>
      <c r="O620" s="194"/>
      <c r="P620" s="194"/>
      <c r="Q620" s="194"/>
      <c r="R620" s="194"/>
      <c r="S620" s="194"/>
      <c r="T620" s="194"/>
      <c r="U620" s="194"/>
      <c r="V620" s="194"/>
      <c r="W620" s="194"/>
      <c r="X620" s="194"/>
      <c r="Y620" s="194"/>
      <c r="Z620" s="194"/>
      <c r="AA620" s="194"/>
      <c r="AB620" s="194"/>
      <c r="AC620" s="194"/>
      <c r="AD620" s="194"/>
      <c r="AE620" s="194"/>
      <c r="AF620" s="194"/>
      <c r="AG620" s="194"/>
      <c r="AH620" s="194"/>
      <c r="AI620" s="194"/>
      <c r="AJ620" s="194"/>
      <c r="AK620" s="194"/>
      <c r="AL620" s="194"/>
      <c r="AM620" s="194"/>
      <c r="AN620" s="194"/>
      <c r="AO620" s="194"/>
      <c r="AP620" s="194"/>
      <c r="AQ620" s="194"/>
      <c r="AR620" s="194"/>
      <c r="AS620" s="194"/>
      <c r="AT620" s="194"/>
      <c r="AU620" s="194"/>
      <c r="AV620" s="194"/>
      <c r="AW620" s="194"/>
      <c r="AX620" s="194"/>
      <c r="AY620" s="194"/>
      <c r="AZ620" s="194"/>
      <c r="BA620" s="194"/>
      <c r="BB620" s="194"/>
      <c r="BC620" s="194"/>
      <c r="BD620" s="194"/>
      <c r="BE620" s="194"/>
      <c r="BF620" s="194"/>
      <c r="BG620" s="194"/>
      <c r="BH620" s="194"/>
      <c r="BI620" s="194"/>
      <c r="BJ620" s="194"/>
      <c r="BK620" s="194"/>
      <c r="BL620" s="194"/>
      <c r="BM620" s="195" t="e">
        <v>#N/A</v>
      </c>
    </row>
    <row r="621" spans="1:65">
      <c r="A621" s="32"/>
      <c r="B621" s="19">
        <v>1</v>
      </c>
      <c r="C621" s="8">
        <v>3</v>
      </c>
      <c r="D621" s="196">
        <v>0.06</v>
      </c>
      <c r="E621" s="196">
        <v>6.2E-2</v>
      </c>
      <c r="F621" s="199">
        <v>5.8200000000000002E-2</v>
      </c>
      <c r="G621" s="196">
        <v>0.06</v>
      </c>
      <c r="H621" s="199">
        <v>5.8000000000000003E-2</v>
      </c>
      <c r="I621" s="196">
        <v>6.0999999999999999E-2</v>
      </c>
      <c r="J621" s="199">
        <v>6.5000000000000002E-2</v>
      </c>
      <c r="K621" s="199">
        <v>6.0999999999999999E-2</v>
      </c>
      <c r="L621" s="193"/>
      <c r="M621" s="194"/>
      <c r="N621" s="194"/>
      <c r="O621" s="194"/>
      <c r="P621" s="194"/>
      <c r="Q621" s="194"/>
      <c r="R621" s="194"/>
      <c r="S621" s="194"/>
      <c r="T621" s="194"/>
      <c r="U621" s="194"/>
      <c r="V621" s="194"/>
      <c r="W621" s="194"/>
      <c r="X621" s="194"/>
      <c r="Y621" s="194"/>
      <c r="Z621" s="194"/>
      <c r="AA621" s="194"/>
      <c r="AB621" s="194"/>
      <c r="AC621" s="194"/>
      <c r="AD621" s="194"/>
      <c r="AE621" s="194"/>
      <c r="AF621" s="194"/>
      <c r="AG621" s="194"/>
      <c r="AH621" s="194"/>
      <c r="AI621" s="194"/>
      <c r="AJ621" s="194"/>
      <c r="AK621" s="194"/>
      <c r="AL621" s="194"/>
      <c r="AM621" s="194"/>
      <c r="AN621" s="194"/>
      <c r="AO621" s="194"/>
      <c r="AP621" s="194"/>
      <c r="AQ621" s="194"/>
      <c r="AR621" s="194"/>
      <c r="AS621" s="194"/>
      <c r="AT621" s="194"/>
      <c r="AU621" s="194"/>
      <c r="AV621" s="194"/>
      <c r="AW621" s="194"/>
      <c r="AX621" s="194"/>
      <c r="AY621" s="194"/>
      <c r="AZ621" s="194"/>
      <c r="BA621" s="194"/>
      <c r="BB621" s="194"/>
      <c r="BC621" s="194"/>
      <c r="BD621" s="194"/>
      <c r="BE621" s="194"/>
      <c r="BF621" s="194"/>
      <c r="BG621" s="194"/>
      <c r="BH621" s="194"/>
      <c r="BI621" s="194"/>
      <c r="BJ621" s="194"/>
      <c r="BK621" s="194"/>
      <c r="BL621" s="194"/>
      <c r="BM621" s="195">
        <v>16</v>
      </c>
    </row>
    <row r="622" spans="1:65">
      <c r="A622" s="32"/>
      <c r="B622" s="19">
        <v>1</v>
      </c>
      <c r="C622" s="8">
        <v>4</v>
      </c>
      <c r="D622" s="196">
        <v>6.5000000000000002E-2</v>
      </c>
      <c r="E622" s="196">
        <v>6.2E-2</v>
      </c>
      <c r="F622" s="199">
        <v>5.8200000000000002E-2</v>
      </c>
      <c r="G622" s="196">
        <v>0.06</v>
      </c>
      <c r="H622" s="199">
        <v>5.8000000000000003E-2</v>
      </c>
      <c r="I622" s="196">
        <v>5.6999999999999995E-2</v>
      </c>
      <c r="J622" s="199">
        <v>0.06</v>
      </c>
      <c r="K622" s="199">
        <v>5.8000000000000003E-2</v>
      </c>
      <c r="L622" s="193"/>
      <c r="M622" s="194"/>
      <c r="N622" s="194"/>
      <c r="O622" s="194"/>
      <c r="P622" s="194"/>
      <c r="Q622" s="194"/>
      <c r="R622" s="194"/>
      <c r="S622" s="194"/>
      <c r="T622" s="194"/>
      <c r="U622" s="194"/>
      <c r="V622" s="194"/>
      <c r="W622" s="194"/>
      <c r="X622" s="194"/>
      <c r="Y622" s="194"/>
      <c r="Z622" s="194"/>
      <c r="AA622" s="194"/>
      <c r="AB622" s="194"/>
      <c r="AC622" s="194"/>
      <c r="AD622" s="194"/>
      <c r="AE622" s="194"/>
      <c r="AF622" s="194"/>
      <c r="AG622" s="194"/>
      <c r="AH622" s="194"/>
      <c r="AI622" s="194"/>
      <c r="AJ622" s="194"/>
      <c r="AK622" s="194"/>
      <c r="AL622" s="194"/>
      <c r="AM622" s="194"/>
      <c r="AN622" s="194"/>
      <c r="AO622" s="194"/>
      <c r="AP622" s="194"/>
      <c r="AQ622" s="194"/>
      <c r="AR622" s="194"/>
      <c r="AS622" s="194"/>
      <c r="AT622" s="194"/>
      <c r="AU622" s="194"/>
      <c r="AV622" s="194"/>
      <c r="AW622" s="194"/>
      <c r="AX622" s="194"/>
      <c r="AY622" s="194"/>
      <c r="AZ622" s="194"/>
      <c r="BA622" s="194"/>
      <c r="BB622" s="194"/>
      <c r="BC622" s="194"/>
      <c r="BD622" s="194"/>
      <c r="BE622" s="194"/>
      <c r="BF622" s="194"/>
      <c r="BG622" s="194"/>
      <c r="BH622" s="194"/>
      <c r="BI622" s="194"/>
      <c r="BJ622" s="194"/>
      <c r="BK622" s="194"/>
      <c r="BL622" s="194"/>
      <c r="BM622" s="195">
        <v>6.026666666666667E-2</v>
      </c>
    </row>
    <row r="623" spans="1:65">
      <c r="A623" s="32"/>
      <c r="B623" s="19">
        <v>1</v>
      </c>
      <c r="C623" s="8">
        <v>5</v>
      </c>
      <c r="D623" s="196">
        <v>0.06</v>
      </c>
      <c r="E623" s="196">
        <v>0.06</v>
      </c>
      <c r="F623" s="196">
        <v>5.79E-2</v>
      </c>
      <c r="G623" s="196">
        <v>0.06</v>
      </c>
      <c r="H623" s="196">
        <v>6.3E-2</v>
      </c>
      <c r="I623" s="196">
        <v>5.6000000000000008E-2</v>
      </c>
      <c r="J623" s="196">
        <v>6.5000000000000002E-2</v>
      </c>
      <c r="K623" s="196">
        <v>6.0999999999999999E-2</v>
      </c>
      <c r="L623" s="193"/>
      <c r="M623" s="194"/>
      <c r="N623" s="194"/>
      <c r="O623" s="194"/>
      <c r="P623" s="194"/>
      <c r="Q623" s="194"/>
      <c r="R623" s="194"/>
      <c r="S623" s="194"/>
      <c r="T623" s="194"/>
      <c r="U623" s="194"/>
      <c r="V623" s="194"/>
      <c r="W623" s="194"/>
      <c r="X623" s="194"/>
      <c r="Y623" s="194"/>
      <c r="Z623" s="194"/>
      <c r="AA623" s="194"/>
      <c r="AB623" s="194"/>
      <c r="AC623" s="194"/>
      <c r="AD623" s="194"/>
      <c r="AE623" s="194"/>
      <c r="AF623" s="194"/>
      <c r="AG623" s="194"/>
      <c r="AH623" s="194"/>
      <c r="AI623" s="194"/>
      <c r="AJ623" s="194"/>
      <c r="AK623" s="194"/>
      <c r="AL623" s="194"/>
      <c r="AM623" s="194"/>
      <c r="AN623" s="194"/>
      <c r="AO623" s="194"/>
      <c r="AP623" s="194"/>
      <c r="AQ623" s="194"/>
      <c r="AR623" s="194"/>
      <c r="AS623" s="194"/>
      <c r="AT623" s="194"/>
      <c r="AU623" s="194"/>
      <c r="AV623" s="194"/>
      <c r="AW623" s="194"/>
      <c r="AX623" s="194"/>
      <c r="AY623" s="194"/>
      <c r="AZ623" s="194"/>
      <c r="BA623" s="194"/>
      <c r="BB623" s="194"/>
      <c r="BC623" s="194"/>
      <c r="BD623" s="194"/>
      <c r="BE623" s="194"/>
      <c r="BF623" s="194"/>
      <c r="BG623" s="194"/>
      <c r="BH623" s="194"/>
      <c r="BI623" s="194"/>
      <c r="BJ623" s="194"/>
      <c r="BK623" s="194"/>
      <c r="BL623" s="194"/>
      <c r="BM623" s="195">
        <v>35</v>
      </c>
    </row>
    <row r="624" spans="1:65">
      <c r="A624" s="32"/>
      <c r="B624" s="19">
        <v>1</v>
      </c>
      <c r="C624" s="8">
        <v>6</v>
      </c>
      <c r="D624" s="196">
        <v>6.5000000000000002E-2</v>
      </c>
      <c r="E624" s="196">
        <v>6.2E-2</v>
      </c>
      <c r="F624" s="196">
        <v>5.6499999999999995E-2</v>
      </c>
      <c r="G624" s="196">
        <v>0.06</v>
      </c>
      <c r="H624" s="196">
        <v>6.3E-2</v>
      </c>
      <c r="I624" s="196">
        <v>5.899999999999999E-2</v>
      </c>
      <c r="J624" s="196">
        <v>6.5000000000000002E-2</v>
      </c>
      <c r="K624" s="196">
        <v>0.06</v>
      </c>
      <c r="L624" s="193"/>
      <c r="M624" s="194"/>
      <c r="N624" s="194"/>
      <c r="O624" s="194"/>
      <c r="P624" s="194"/>
      <c r="Q624" s="194"/>
      <c r="R624" s="194"/>
      <c r="S624" s="194"/>
      <c r="T624" s="194"/>
      <c r="U624" s="194"/>
      <c r="V624" s="194"/>
      <c r="W624" s="194"/>
      <c r="X624" s="194"/>
      <c r="Y624" s="194"/>
      <c r="Z624" s="194"/>
      <c r="AA624" s="194"/>
      <c r="AB624" s="194"/>
      <c r="AC624" s="194"/>
      <c r="AD624" s="194"/>
      <c r="AE624" s="194"/>
      <c r="AF624" s="194"/>
      <c r="AG624" s="194"/>
      <c r="AH624" s="194"/>
      <c r="AI624" s="194"/>
      <c r="AJ624" s="194"/>
      <c r="AK624" s="194"/>
      <c r="AL624" s="194"/>
      <c r="AM624" s="194"/>
      <c r="AN624" s="194"/>
      <c r="AO624" s="194"/>
      <c r="AP624" s="194"/>
      <c r="AQ624" s="194"/>
      <c r="AR624" s="194"/>
      <c r="AS624" s="194"/>
      <c r="AT624" s="194"/>
      <c r="AU624" s="194"/>
      <c r="AV624" s="194"/>
      <c r="AW624" s="194"/>
      <c r="AX624" s="194"/>
      <c r="AY624" s="194"/>
      <c r="AZ624" s="194"/>
      <c r="BA624" s="194"/>
      <c r="BB624" s="194"/>
      <c r="BC624" s="194"/>
      <c r="BD624" s="194"/>
      <c r="BE624" s="194"/>
      <c r="BF624" s="194"/>
      <c r="BG624" s="194"/>
      <c r="BH624" s="194"/>
      <c r="BI624" s="194"/>
      <c r="BJ624" s="194"/>
      <c r="BK624" s="194"/>
      <c r="BL624" s="194"/>
      <c r="BM624" s="59"/>
    </row>
    <row r="625" spans="1:65">
      <c r="A625" s="32"/>
      <c r="B625" s="20" t="s">
        <v>207</v>
      </c>
      <c r="C625" s="12"/>
      <c r="D625" s="201">
        <v>6.1666666666666668E-2</v>
      </c>
      <c r="E625" s="201">
        <v>6.1166666666666668E-2</v>
      </c>
      <c r="F625" s="201">
        <v>5.8466666666666667E-2</v>
      </c>
      <c r="G625" s="201">
        <v>0.06</v>
      </c>
      <c r="H625" s="201">
        <v>0.06</v>
      </c>
      <c r="I625" s="201">
        <v>5.7499999999999996E-2</v>
      </c>
      <c r="J625" s="201">
        <v>6.3333333333333339E-2</v>
      </c>
      <c r="K625" s="201">
        <v>0.06</v>
      </c>
      <c r="L625" s="193"/>
      <c r="M625" s="194"/>
      <c r="N625" s="194"/>
      <c r="O625" s="194"/>
      <c r="P625" s="194"/>
      <c r="Q625" s="194"/>
      <c r="R625" s="194"/>
      <c r="S625" s="194"/>
      <c r="T625" s="194"/>
      <c r="U625" s="194"/>
      <c r="V625" s="194"/>
      <c r="W625" s="194"/>
      <c r="X625" s="194"/>
      <c r="Y625" s="194"/>
      <c r="Z625" s="194"/>
      <c r="AA625" s="194"/>
      <c r="AB625" s="194"/>
      <c r="AC625" s="194"/>
      <c r="AD625" s="194"/>
      <c r="AE625" s="194"/>
      <c r="AF625" s="194"/>
      <c r="AG625" s="194"/>
      <c r="AH625" s="194"/>
      <c r="AI625" s="194"/>
      <c r="AJ625" s="194"/>
      <c r="AK625" s="194"/>
      <c r="AL625" s="194"/>
      <c r="AM625" s="194"/>
      <c r="AN625" s="194"/>
      <c r="AO625" s="194"/>
      <c r="AP625" s="194"/>
      <c r="AQ625" s="194"/>
      <c r="AR625" s="194"/>
      <c r="AS625" s="194"/>
      <c r="AT625" s="194"/>
      <c r="AU625" s="194"/>
      <c r="AV625" s="194"/>
      <c r="AW625" s="194"/>
      <c r="AX625" s="194"/>
      <c r="AY625" s="194"/>
      <c r="AZ625" s="194"/>
      <c r="BA625" s="194"/>
      <c r="BB625" s="194"/>
      <c r="BC625" s="194"/>
      <c r="BD625" s="194"/>
      <c r="BE625" s="194"/>
      <c r="BF625" s="194"/>
      <c r="BG625" s="194"/>
      <c r="BH625" s="194"/>
      <c r="BI625" s="194"/>
      <c r="BJ625" s="194"/>
      <c r="BK625" s="194"/>
      <c r="BL625" s="194"/>
      <c r="BM625" s="59"/>
    </row>
    <row r="626" spans="1:65">
      <c r="A626" s="32"/>
      <c r="B626" s="3" t="s">
        <v>208</v>
      </c>
      <c r="C626" s="30"/>
      <c r="D626" s="25">
        <v>0.06</v>
      </c>
      <c r="E626" s="25">
        <v>6.1499999999999999E-2</v>
      </c>
      <c r="F626" s="25">
        <v>5.8200000000000002E-2</v>
      </c>
      <c r="G626" s="25">
        <v>0.06</v>
      </c>
      <c r="H626" s="25">
        <v>5.9499999999999997E-2</v>
      </c>
      <c r="I626" s="25">
        <v>5.6999999999999995E-2</v>
      </c>
      <c r="J626" s="25">
        <v>6.5000000000000002E-2</v>
      </c>
      <c r="K626" s="25">
        <v>0.06</v>
      </c>
      <c r="L626" s="193"/>
      <c r="M626" s="194"/>
      <c r="N626" s="194"/>
      <c r="O626" s="194"/>
      <c r="P626" s="194"/>
      <c r="Q626" s="194"/>
      <c r="R626" s="194"/>
      <c r="S626" s="194"/>
      <c r="T626" s="194"/>
      <c r="U626" s="194"/>
      <c r="V626" s="194"/>
      <c r="W626" s="194"/>
      <c r="X626" s="194"/>
      <c r="Y626" s="194"/>
      <c r="Z626" s="194"/>
      <c r="AA626" s="194"/>
      <c r="AB626" s="194"/>
      <c r="AC626" s="194"/>
      <c r="AD626" s="194"/>
      <c r="AE626" s="194"/>
      <c r="AF626" s="194"/>
      <c r="AG626" s="194"/>
      <c r="AH626" s="194"/>
      <c r="AI626" s="194"/>
      <c r="AJ626" s="194"/>
      <c r="AK626" s="194"/>
      <c r="AL626" s="194"/>
      <c r="AM626" s="194"/>
      <c r="AN626" s="194"/>
      <c r="AO626" s="194"/>
      <c r="AP626" s="194"/>
      <c r="AQ626" s="194"/>
      <c r="AR626" s="194"/>
      <c r="AS626" s="194"/>
      <c r="AT626" s="194"/>
      <c r="AU626" s="194"/>
      <c r="AV626" s="194"/>
      <c r="AW626" s="194"/>
      <c r="AX626" s="194"/>
      <c r="AY626" s="194"/>
      <c r="AZ626" s="194"/>
      <c r="BA626" s="194"/>
      <c r="BB626" s="194"/>
      <c r="BC626" s="194"/>
      <c r="BD626" s="194"/>
      <c r="BE626" s="194"/>
      <c r="BF626" s="194"/>
      <c r="BG626" s="194"/>
      <c r="BH626" s="194"/>
      <c r="BI626" s="194"/>
      <c r="BJ626" s="194"/>
      <c r="BK626" s="194"/>
      <c r="BL626" s="194"/>
      <c r="BM626" s="59"/>
    </row>
    <row r="627" spans="1:65">
      <c r="A627" s="32"/>
      <c r="B627" s="3" t="s">
        <v>209</v>
      </c>
      <c r="C627" s="30"/>
      <c r="D627" s="25">
        <v>2.5819888974716134E-3</v>
      </c>
      <c r="E627" s="25">
        <v>9.8319208025017578E-4</v>
      </c>
      <c r="F627" s="25">
        <v>1.3808210118138669E-3</v>
      </c>
      <c r="G627" s="25">
        <v>0</v>
      </c>
      <c r="H627" s="25">
        <v>2.6832815729997479E-3</v>
      </c>
      <c r="I627" s="25">
        <v>2.1679483388678772E-3</v>
      </c>
      <c r="J627" s="25">
        <v>2.5819888974716139E-3</v>
      </c>
      <c r="K627" s="25">
        <v>1.0954451150103307E-3</v>
      </c>
      <c r="L627" s="193"/>
      <c r="M627" s="194"/>
      <c r="N627" s="194"/>
      <c r="O627" s="194"/>
      <c r="P627" s="194"/>
      <c r="Q627" s="194"/>
      <c r="R627" s="194"/>
      <c r="S627" s="194"/>
      <c r="T627" s="194"/>
      <c r="U627" s="194"/>
      <c r="V627" s="194"/>
      <c r="W627" s="194"/>
      <c r="X627" s="194"/>
      <c r="Y627" s="194"/>
      <c r="Z627" s="194"/>
      <c r="AA627" s="194"/>
      <c r="AB627" s="194"/>
      <c r="AC627" s="194"/>
      <c r="AD627" s="194"/>
      <c r="AE627" s="194"/>
      <c r="AF627" s="194"/>
      <c r="AG627" s="194"/>
      <c r="AH627" s="194"/>
      <c r="AI627" s="194"/>
      <c r="AJ627" s="194"/>
      <c r="AK627" s="194"/>
      <c r="AL627" s="194"/>
      <c r="AM627" s="194"/>
      <c r="AN627" s="194"/>
      <c r="AO627" s="194"/>
      <c r="AP627" s="194"/>
      <c r="AQ627" s="194"/>
      <c r="AR627" s="194"/>
      <c r="AS627" s="194"/>
      <c r="AT627" s="194"/>
      <c r="AU627" s="194"/>
      <c r="AV627" s="194"/>
      <c r="AW627" s="194"/>
      <c r="AX627" s="194"/>
      <c r="AY627" s="194"/>
      <c r="AZ627" s="194"/>
      <c r="BA627" s="194"/>
      <c r="BB627" s="194"/>
      <c r="BC627" s="194"/>
      <c r="BD627" s="194"/>
      <c r="BE627" s="194"/>
      <c r="BF627" s="194"/>
      <c r="BG627" s="194"/>
      <c r="BH627" s="194"/>
      <c r="BI627" s="194"/>
      <c r="BJ627" s="194"/>
      <c r="BK627" s="194"/>
      <c r="BL627" s="194"/>
      <c r="BM627" s="59"/>
    </row>
    <row r="628" spans="1:65">
      <c r="A628" s="32"/>
      <c r="B628" s="3" t="s">
        <v>84</v>
      </c>
      <c r="C628" s="30"/>
      <c r="D628" s="13">
        <v>4.1870090229269408E-2</v>
      </c>
      <c r="E628" s="13">
        <v>1.6073984963218133E-2</v>
      </c>
      <c r="F628" s="13">
        <v>2.3617235093737747E-2</v>
      </c>
      <c r="G628" s="13">
        <v>0</v>
      </c>
      <c r="H628" s="13">
        <v>4.4721359549995801E-2</v>
      </c>
      <c r="I628" s="13">
        <v>3.7703449371615259E-2</v>
      </c>
      <c r="J628" s="13">
        <v>4.0768245749551797E-2</v>
      </c>
      <c r="K628" s="13">
        <v>1.8257418583505512E-2</v>
      </c>
      <c r="L628" s="104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8"/>
    </row>
    <row r="629" spans="1:65">
      <c r="A629" s="32"/>
      <c r="B629" s="3" t="s">
        <v>210</v>
      </c>
      <c r="C629" s="30"/>
      <c r="D629" s="13">
        <v>2.3230088495575174E-2</v>
      </c>
      <c r="E629" s="13">
        <v>1.4933628318584136E-2</v>
      </c>
      <c r="F629" s="13">
        <v>-2.986725663716816E-2</v>
      </c>
      <c r="G629" s="13">
        <v>-4.4247787610620648E-3</v>
      </c>
      <c r="H629" s="13">
        <v>-4.4247787610620648E-3</v>
      </c>
      <c r="I629" s="13">
        <v>-4.5907079646017812E-2</v>
      </c>
      <c r="J629" s="13">
        <v>5.0884955752212413E-2</v>
      </c>
      <c r="K629" s="13">
        <v>-4.4247787610620648E-3</v>
      </c>
      <c r="L629" s="104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8"/>
    </row>
    <row r="630" spans="1:65">
      <c r="A630" s="32"/>
      <c r="B630" s="50" t="s">
        <v>211</v>
      </c>
      <c r="C630" s="51"/>
      <c r="D630" s="49">
        <v>0.83</v>
      </c>
      <c r="E630" s="49">
        <v>0.57999999999999996</v>
      </c>
      <c r="F630" s="49">
        <v>0.77</v>
      </c>
      <c r="G630" s="49">
        <v>0</v>
      </c>
      <c r="H630" s="49">
        <v>0</v>
      </c>
      <c r="I630" s="49">
        <v>1.25</v>
      </c>
      <c r="J630" s="49">
        <v>1.66</v>
      </c>
      <c r="K630" s="49">
        <v>0</v>
      </c>
      <c r="L630" s="104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58"/>
    </row>
    <row r="631" spans="1:65">
      <c r="B631" s="33"/>
      <c r="C631" s="20"/>
      <c r="D631" s="28"/>
      <c r="E631" s="28"/>
      <c r="F631" s="28"/>
      <c r="G631" s="28"/>
      <c r="H631" s="28"/>
      <c r="I631" s="28"/>
      <c r="J631" s="28"/>
      <c r="K631" s="28"/>
      <c r="BM631" s="58"/>
    </row>
    <row r="632" spans="1:65" ht="15">
      <c r="B632" s="34" t="s">
        <v>347</v>
      </c>
      <c r="BM632" s="29" t="s">
        <v>64</v>
      </c>
    </row>
    <row r="633" spans="1:65" ht="15">
      <c r="A633" s="26" t="s">
        <v>37</v>
      </c>
      <c r="B633" s="18" t="s">
        <v>107</v>
      </c>
      <c r="C633" s="15" t="s">
        <v>108</v>
      </c>
      <c r="D633" s="16" t="s">
        <v>193</v>
      </c>
      <c r="E633" s="17" t="s">
        <v>193</v>
      </c>
      <c r="F633" s="17" t="s">
        <v>193</v>
      </c>
      <c r="G633" s="17" t="s">
        <v>193</v>
      </c>
      <c r="H633" s="17" t="s">
        <v>193</v>
      </c>
      <c r="I633" s="17" t="s">
        <v>193</v>
      </c>
      <c r="J633" s="17" t="s">
        <v>193</v>
      </c>
      <c r="K633" s="17" t="s">
        <v>193</v>
      </c>
      <c r="L633" s="17" t="s">
        <v>193</v>
      </c>
      <c r="M633" s="17" t="s">
        <v>193</v>
      </c>
      <c r="N633" s="104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>
        <v>1</v>
      </c>
    </row>
    <row r="634" spans="1:65">
      <c r="A634" s="32"/>
      <c r="B634" s="19" t="s">
        <v>194</v>
      </c>
      <c r="C634" s="8" t="s">
        <v>194</v>
      </c>
      <c r="D634" s="102" t="s">
        <v>195</v>
      </c>
      <c r="E634" s="103" t="s">
        <v>196</v>
      </c>
      <c r="F634" s="103" t="s">
        <v>197</v>
      </c>
      <c r="G634" s="103" t="s">
        <v>198</v>
      </c>
      <c r="H634" s="103" t="s">
        <v>199</v>
      </c>
      <c r="I634" s="103" t="s">
        <v>214</v>
      </c>
      <c r="J634" s="103" t="s">
        <v>200</v>
      </c>
      <c r="K634" s="103" t="s">
        <v>201</v>
      </c>
      <c r="L634" s="103" t="s">
        <v>202</v>
      </c>
      <c r="M634" s="103" t="s">
        <v>203</v>
      </c>
      <c r="N634" s="104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 t="s">
        <v>3</v>
      </c>
    </row>
    <row r="635" spans="1:65">
      <c r="A635" s="32"/>
      <c r="B635" s="19"/>
      <c r="C635" s="8"/>
      <c r="D635" s="9" t="s">
        <v>110</v>
      </c>
      <c r="E635" s="10" t="s">
        <v>215</v>
      </c>
      <c r="F635" s="10" t="s">
        <v>216</v>
      </c>
      <c r="G635" s="10" t="s">
        <v>110</v>
      </c>
      <c r="H635" s="10" t="s">
        <v>215</v>
      </c>
      <c r="I635" s="10" t="s">
        <v>216</v>
      </c>
      <c r="J635" s="10" t="s">
        <v>216</v>
      </c>
      <c r="K635" s="10" t="s">
        <v>215</v>
      </c>
      <c r="L635" s="10" t="s">
        <v>215</v>
      </c>
      <c r="M635" s="10" t="s">
        <v>216</v>
      </c>
      <c r="N635" s="104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1</v>
      </c>
    </row>
    <row r="636" spans="1:65">
      <c r="A636" s="32"/>
      <c r="B636" s="19"/>
      <c r="C636" s="8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104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9">
        <v>2</v>
      </c>
    </row>
    <row r="637" spans="1:65">
      <c r="A637" s="32"/>
      <c r="B637" s="18">
        <v>1</v>
      </c>
      <c r="C637" s="14">
        <v>1</v>
      </c>
      <c r="D637" s="208">
        <v>27</v>
      </c>
      <c r="E637" s="208">
        <v>30</v>
      </c>
      <c r="F637" s="209">
        <v>28.3</v>
      </c>
      <c r="G637" s="214">
        <v>26</v>
      </c>
      <c r="H637" s="209">
        <v>28</v>
      </c>
      <c r="I637" s="208">
        <v>29.3</v>
      </c>
      <c r="J637" s="219">
        <v>34.9</v>
      </c>
      <c r="K637" s="208">
        <v>27</v>
      </c>
      <c r="L637" s="208">
        <v>27</v>
      </c>
      <c r="M637" s="208">
        <v>27.3</v>
      </c>
      <c r="N637" s="204"/>
      <c r="O637" s="205"/>
      <c r="P637" s="205"/>
      <c r="Q637" s="205"/>
      <c r="R637" s="205"/>
      <c r="S637" s="205"/>
      <c r="T637" s="205"/>
      <c r="U637" s="205"/>
      <c r="V637" s="205"/>
      <c r="W637" s="205"/>
      <c r="X637" s="205"/>
      <c r="Y637" s="205"/>
      <c r="Z637" s="205"/>
      <c r="AA637" s="205"/>
      <c r="AB637" s="205"/>
      <c r="AC637" s="205"/>
      <c r="AD637" s="205"/>
      <c r="AE637" s="205"/>
      <c r="AF637" s="205"/>
      <c r="AG637" s="205"/>
      <c r="AH637" s="205"/>
      <c r="AI637" s="205"/>
      <c r="AJ637" s="205"/>
      <c r="AK637" s="205"/>
      <c r="AL637" s="205"/>
      <c r="AM637" s="205"/>
      <c r="AN637" s="205"/>
      <c r="AO637" s="205"/>
      <c r="AP637" s="205"/>
      <c r="AQ637" s="205"/>
      <c r="AR637" s="205"/>
      <c r="AS637" s="205"/>
      <c r="AT637" s="205"/>
      <c r="AU637" s="205"/>
      <c r="AV637" s="205"/>
      <c r="AW637" s="205"/>
      <c r="AX637" s="205"/>
      <c r="AY637" s="205"/>
      <c r="AZ637" s="205"/>
      <c r="BA637" s="205"/>
      <c r="BB637" s="205"/>
      <c r="BC637" s="205"/>
      <c r="BD637" s="205"/>
      <c r="BE637" s="205"/>
      <c r="BF637" s="205"/>
      <c r="BG637" s="205"/>
      <c r="BH637" s="205"/>
      <c r="BI637" s="205"/>
      <c r="BJ637" s="205"/>
      <c r="BK637" s="205"/>
      <c r="BL637" s="205"/>
      <c r="BM637" s="210">
        <v>1</v>
      </c>
    </row>
    <row r="638" spans="1:65">
      <c r="A638" s="32"/>
      <c r="B638" s="19">
        <v>1</v>
      </c>
      <c r="C638" s="8">
        <v>2</v>
      </c>
      <c r="D638" s="211">
        <v>29</v>
      </c>
      <c r="E638" s="211">
        <v>27</v>
      </c>
      <c r="F638" s="212">
        <v>27.2</v>
      </c>
      <c r="G638" s="215">
        <v>25</v>
      </c>
      <c r="H638" s="212">
        <v>27.3</v>
      </c>
      <c r="I638" s="211">
        <v>28.1</v>
      </c>
      <c r="J638" s="221">
        <v>28.2</v>
      </c>
      <c r="K638" s="211">
        <v>27</v>
      </c>
      <c r="L638" s="211">
        <v>28</v>
      </c>
      <c r="M638" s="211">
        <v>27.4</v>
      </c>
      <c r="N638" s="204"/>
      <c r="O638" s="205"/>
      <c r="P638" s="205"/>
      <c r="Q638" s="205"/>
      <c r="R638" s="205"/>
      <c r="S638" s="205"/>
      <c r="T638" s="205"/>
      <c r="U638" s="205"/>
      <c r="V638" s="205"/>
      <c r="W638" s="205"/>
      <c r="X638" s="205"/>
      <c r="Y638" s="205"/>
      <c r="Z638" s="205"/>
      <c r="AA638" s="205"/>
      <c r="AB638" s="205"/>
      <c r="AC638" s="205"/>
      <c r="AD638" s="205"/>
      <c r="AE638" s="205"/>
      <c r="AF638" s="205"/>
      <c r="AG638" s="205"/>
      <c r="AH638" s="205"/>
      <c r="AI638" s="205"/>
      <c r="AJ638" s="205"/>
      <c r="AK638" s="205"/>
      <c r="AL638" s="205"/>
      <c r="AM638" s="205"/>
      <c r="AN638" s="205"/>
      <c r="AO638" s="205"/>
      <c r="AP638" s="205"/>
      <c r="AQ638" s="205"/>
      <c r="AR638" s="205"/>
      <c r="AS638" s="205"/>
      <c r="AT638" s="205"/>
      <c r="AU638" s="205"/>
      <c r="AV638" s="205"/>
      <c r="AW638" s="205"/>
      <c r="AX638" s="205"/>
      <c r="AY638" s="205"/>
      <c r="AZ638" s="205"/>
      <c r="BA638" s="205"/>
      <c r="BB638" s="205"/>
      <c r="BC638" s="205"/>
      <c r="BD638" s="205"/>
      <c r="BE638" s="205"/>
      <c r="BF638" s="205"/>
      <c r="BG638" s="205"/>
      <c r="BH638" s="205"/>
      <c r="BI638" s="205"/>
      <c r="BJ638" s="205"/>
      <c r="BK638" s="205"/>
      <c r="BL638" s="205"/>
      <c r="BM638" s="210">
        <v>23</v>
      </c>
    </row>
    <row r="639" spans="1:65">
      <c r="A639" s="32"/>
      <c r="B639" s="19">
        <v>1</v>
      </c>
      <c r="C639" s="8">
        <v>3</v>
      </c>
      <c r="D639" s="211">
        <v>29</v>
      </c>
      <c r="E639" s="211">
        <v>26</v>
      </c>
      <c r="F639" s="212">
        <v>27.3</v>
      </c>
      <c r="G639" s="215">
        <v>24</v>
      </c>
      <c r="H639" s="212">
        <v>29.1</v>
      </c>
      <c r="I639" s="211">
        <v>27.5</v>
      </c>
      <c r="J639" s="221">
        <v>29.7</v>
      </c>
      <c r="K639" s="212">
        <v>28</v>
      </c>
      <c r="L639" s="203">
        <v>30</v>
      </c>
      <c r="M639" s="203">
        <v>27.9</v>
      </c>
      <c r="N639" s="204"/>
      <c r="O639" s="205"/>
      <c r="P639" s="205"/>
      <c r="Q639" s="205"/>
      <c r="R639" s="205"/>
      <c r="S639" s="205"/>
      <c r="T639" s="205"/>
      <c r="U639" s="205"/>
      <c r="V639" s="205"/>
      <c r="W639" s="205"/>
      <c r="X639" s="205"/>
      <c r="Y639" s="205"/>
      <c r="Z639" s="205"/>
      <c r="AA639" s="205"/>
      <c r="AB639" s="205"/>
      <c r="AC639" s="205"/>
      <c r="AD639" s="205"/>
      <c r="AE639" s="205"/>
      <c r="AF639" s="205"/>
      <c r="AG639" s="205"/>
      <c r="AH639" s="205"/>
      <c r="AI639" s="205"/>
      <c r="AJ639" s="205"/>
      <c r="AK639" s="205"/>
      <c r="AL639" s="205"/>
      <c r="AM639" s="205"/>
      <c r="AN639" s="205"/>
      <c r="AO639" s="205"/>
      <c r="AP639" s="205"/>
      <c r="AQ639" s="205"/>
      <c r="AR639" s="205"/>
      <c r="AS639" s="205"/>
      <c r="AT639" s="205"/>
      <c r="AU639" s="205"/>
      <c r="AV639" s="205"/>
      <c r="AW639" s="205"/>
      <c r="AX639" s="205"/>
      <c r="AY639" s="205"/>
      <c r="AZ639" s="205"/>
      <c r="BA639" s="205"/>
      <c r="BB639" s="205"/>
      <c r="BC639" s="205"/>
      <c r="BD639" s="205"/>
      <c r="BE639" s="205"/>
      <c r="BF639" s="205"/>
      <c r="BG639" s="205"/>
      <c r="BH639" s="205"/>
      <c r="BI639" s="205"/>
      <c r="BJ639" s="205"/>
      <c r="BK639" s="205"/>
      <c r="BL639" s="205"/>
      <c r="BM639" s="210">
        <v>16</v>
      </c>
    </row>
    <row r="640" spans="1:65">
      <c r="A640" s="32"/>
      <c r="B640" s="19">
        <v>1</v>
      </c>
      <c r="C640" s="8">
        <v>4</v>
      </c>
      <c r="D640" s="211">
        <v>28</v>
      </c>
      <c r="E640" s="211">
        <v>29</v>
      </c>
      <c r="F640" s="212">
        <v>29.2</v>
      </c>
      <c r="G640" s="215">
        <v>26</v>
      </c>
      <c r="H640" s="212">
        <v>28</v>
      </c>
      <c r="I640" s="211">
        <v>25.4</v>
      </c>
      <c r="J640" s="221">
        <v>30.599999999999998</v>
      </c>
      <c r="K640" s="212">
        <v>27</v>
      </c>
      <c r="L640" s="203">
        <v>29</v>
      </c>
      <c r="M640" s="203">
        <v>26.4</v>
      </c>
      <c r="N640" s="204"/>
      <c r="O640" s="205"/>
      <c r="P640" s="205"/>
      <c r="Q640" s="205"/>
      <c r="R640" s="205"/>
      <c r="S640" s="205"/>
      <c r="T640" s="205"/>
      <c r="U640" s="205"/>
      <c r="V640" s="205"/>
      <c r="W640" s="205"/>
      <c r="X640" s="205"/>
      <c r="Y640" s="205"/>
      <c r="Z640" s="205"/>
      <c r="AA640" s="205"/>
      <c r="AB640" s="205"/>
      <c r="AC640" s="205"/>
      <c r="AD640" s="205"/>
      <c r="AE640" s="205"/>
      <c r="AF640" s="205"/>
      <c r="AG640" s="205"/>
      <c r="AH640" s="205"/>
      <c r="AI640" s="205"/>
      <c r="AJ640" s="205"/>
      <c r="AK640" s="205"/>
      <c r="AL640" s="205"/>
      <c r="AM640" s="205"/>
      <c r="AN640" s="205"/>
      <c r="AO640" s="205"/>
      <c r="AP640" s="205"/>
      <c r="AQ640" s="205"/>
      <c r="AR640" s="205"/>
      <c r="AS640" s="205"/>
      <c r="AT640" s="205"/>
      <c r="AU640" s="205"/>
      <c r="AV640" s="205"/>
      <c r="AW640" s="205"/>
      <c r="AX640" s="205"/>
      <c r="AY640" s="205"/>
      <c r="AZ640" s="205"/>
      <c r="BA640" s="205"/>
      <c r="BB640" s="205"/>
      <c r="BC640" s="205"/>
      <c r="BD640" s="205"/>
      <c r="BE640" s="205"/>
      <c r="BF640" s="205"/>
      <c r="BG640" s="205"/>
      <c r="BH640" s="205"/>
      <c r="BI640" s="205"/>
      <c r="BJ640" s="205"/>
      <c r="BK640" s="205"/>
      <c r="BL640" s="205"/>
      <c r="BM640" s="210">
        <v>27.80833333333333</v>
      </c>
    </row>
    <row r="641" spans="1:65">
      <c r="A641" s="32"/>
      <c r="B641" s="19">
        <v>1</v>
      </c>
      <c r="C641" s="8">
        <v>5</v>
      </c>
      <c r="D641" s="211">
        <v>29</v>
      </c>
      <c r="E641" s="211">
        <v>27</v>
      </c>
      <c r="F641" s="211">
        <v>28</v>
      </c>
      <c r="G641" s="215">
        <v>24</v>
      </c>
      <c r="H641" s="211">
        <v>27.1</v>
      </c>
      <c r="I641" s="211">
        <v>26.9</v>
      </c>
      <c r="J641" s="215">
        <v>30.800000000000004</v>
      </c>
      <c r="K641" s="211">
        <v>27</v>
      </c>
      <c r="L641" s="211">
        <v>30</v>
      </c>
      <c r="M641" s="211">
        <v>27.2</v>
      </c>
      <c r="N641" s="204"/>
      <c r="O641" s="205"/>
      <c r="P641" s="205"/>
      <c r="Q641" s="205"/>
      <c r="R641" s="205"/>
      <c r="S641" s="205"/>
      <c r="T641" s="205"/>
      <c r="U641" s="205"/>
      <c r="V641" s="205"/>
      <c r="W641" s="205"/>
      <c r="X641" s="205"/>
      <c r="Y641" s="205"/>
      <c r="Z641" s="205"/>
      <c r="AA641" s="205"/>
      <c r="AB641" s="205"/>
      <c r="AC641" s="205"/>
      <c r="AD641" s="205"/>
      <c r="AE641" s="205"/>
      <c r="AF641" s="205"/>
      <c r="AG641" s="205"/>
      <c r="AH641" s="205"/>
      <c r="AI641" s="205"/>
      <c r="AJ641" s="205"/>
      <c r="AK641" s="205"/>
      <c r="AL641" s="205"/>
      <c r="AM641" s="205"/>
      <c r="AN641" s="205"/>
      <c r="AO641" s="205"/>
      <c r="AP641" s="205"/>
      <c r="AQ641" s="205"/>
      <c r="AR641" s="205"/>
      <c r="AS641" s="205"/>
      <c r="AT641" s="205"/>
      <c r="AU641" s="205"/>
      <c r="AV641" s="205"/>
      <c r="AW641" s="205"/>
      <c r="AX641" s="205"/>
      <c r="AY641" s="205"/>
      <c r="AZ641" s="205"/>
      <c r="BA641" s="205"/>
      <c r="BB641" s="205"/>
      <c r="BC641" s="205"/>
      <c r="BD641" s="205"/>
      <c r="BE641" s="205"/>
      <c r="BF641" s="205"/>
      <c r="BG641" s="205"/>
      <c r="BH641" s="205"/>
      <c r="BI641" s="205"/>
      <c r="BJ641" s="205"/>
      <c r="BK641" s="205"/>
      <c r="BL641" s="205"/>
      <c r="BM641" s="210">
        <v>36</v>
      </c>
    </row>
    <row r="642" spans="1:65">
      <c r="A642" s="32"/>
      <c r="B642" s="19">
        <v>1</v>
      </c>
      <c r="C642" s="8">
        <v>6</v>
      </c>
      <c r="D642" s="211">
        <v>28</v>
      </c>
      <c r="E642" s="211">
        <v>26</v>
      </c>
      <c r="F642" s="211">
        <v>30.4</v>
      </c>
      <c r="G642" s="215">
        <v>24</v>
      </c>
      <c r="H642" s="211">
        <v>28.9</v>
      </c>
      <c r="I642" s="211">
        <v>26.4</v>
      </c>
      <c r="J642" s="215">
        <v>31.4</v>
      </c>
      <c r="K642" s="211">
        <v>27</v>
      </c>
      <c r="L642" s="211">
        <v>27</v>
      </c>
      <c r="M642" s="211">
        <v>27.2</v>
      </c>
      <c r="N642" s="204"/>
      <c r="O642" s="205"/>
      <c r="P642" s="205"/>
      <c r="Q642" s="205"/>
      <c r="R642" s="205"/>
      <c r="S642" s="205"/>
      <c r="T642" s="205"/>
      <c r="U642" s="205"/>
      <c r="V642" s="205"/>
      <c r="W642" s="205"/>
      <c r="X642" s="205"/>
      <c r="Y642" s="205"/>
      <c r="Z642" s="205"/>
      <c r="AA642" s="205"/>
      <c r="AB642" s="205"/>
      <c r="AC642" s="205"/>
      <c r="AD642" s="205"/>
      <c r="AE642" s="205"/>
      <c r="AF642" s="205"/>
      <c r="AG642" s="205"/>
      <c r="AH642" s="205"/>
      <c r="AI642" s="205"/>
      <c r="AJ642" s="205"/>
      <c r="AK642" s="205"/>
      <c r="AL642" s="205"/>
      <c r="AM642" s="205"/>
      <c r="AN642" s="205"/>
      <c r="AO642" s="205"/>
      <c r="AP642" s="205"/>
      <c r="AQ642" s="205"/>
      <c r="AR642" s="205"/>
      <c r="AS642" s="205"/>
      <c r="AT642" s="205"/>
      <c r="AU642" s="205"/>
      <c r="AV642" s="205"/>
      <c r="AW642" s="205"/>
      <c r="AX642" s="205"/>
      <c r="AY642" s="205"/>
      <c r="AZ642" s="205"/>
      <c r="BA642" s="205"/>
      <c r="BB642" s="205"/>
      <c r="BC642" s="205"/>
      <c r="BD642" s="205"/>
      <c r="BE642" s="205"/>
      <c r="BF642" s="205"/>
      <c r="BG642" s="205"/>
      <c r="BH642" s="205"/>
      <c r="BI642" s="205"/>
      <c r="BJ642" s="205"/>
      <c r="BK642" s="205"/>
      <c r="BL642" s="205"/>
      <c r="BM642" s="206"/>
    </row>
    <row r="643" spans="1:65">
      <c r="A643" s="32"/>
      <c r="B643" s="20" t="s">
        <v>207</v>
      </c>
      <c r="C643" s="12"/>
      <c r="D643" s="213">
        <v>28.333333333333332</v>
      </c>
      <c r="E643" s="213">
        <v>27.5</v>
      </c>
      <c r="F643" s="213">
        <v>28.400000000000002</v>
      </c>
      <c r="G643" s="213">
        <v>24.833333333333332</v>
      </c>
      <c r="H643" s="213">
        <v>28.066666666666666</v>
      </c>
      <c r="I643" s="213">
        <v>27.266666666666669</v>
      </c>
      <c r="J643" s="213">
        <v>30.933333333333334</v>
      </c>
      <c r="K643" s="213">
        <v>27.166666666666668</v>
      </c>
      <c r="L643" s="213">
        <v>28.5</v>
      </c>
      <c r="M643" s="213">
        <v>27.233333333333331</v>
      </c>
      <c r="N643" s="204"/>
      <c r="O643" s="205"/>
      <c r="P643" s="205"/>
      <c r="Q643" s="205"/>
      <c r="R643" s="205"/>
      <c r="S643" s="205"/>
      <c r="T643" s="205"/>
      <c r="U643" s="205"/>
      <c r="V643" s="205"/>
      <c r="W643" s="205"/>
      <c r="X643" s="205"/>
      <c r="Y643" s="205"/>
      <c r="Z643" s="205"/>
      <c r="AA643" s="205"/>
      <c r="AB643" s="205"/>
      <c r="AC643" s="205"/>
      <c r="AD643" s="205"/>
      <c r="AE643" s="205"/>
      <c r="AF643" s="205"/>
      <c r="AG643" s="205"/>
      <c r="AH643" s="205"/>
      <c r="AI643" s="205"/>
      <c r="AJ643" s="205"/>
      <c r="AK643" s="205"/>
      <c r="AL643" s="205"/>
      <c r="AM643" s="205"/>
      <c r="AN643" s="205"/>
      <c r="AO643" s="205"/>
      <c r="AP643" s="205"/>
      <c r="AQ643" s="205"/>
      <c r="AR643" s="205"/>
      <c r="AS643" s="205"/>
      <c r="AT643" s="205"/>
      <c r="AU643" s="205"/>
      <c r="AV643" s="205"/>
      <c r="AW643" s="205"/>
      <c r="AX643" s="205"/>
      <c r="AY643" s="205"/>
      <c r="AZ643" s="205"/>
      <c r="BA643" s="205"/>
      <c r="BB643" s="205"/>
      <c r="BC643" s="205"/>
      <c r="BD643" s="205"/>
      <c r="BE643" s="205"/>
      <c r="BF643" s="205"/>
      <c r="BG643" s="205"/>
      <c r="BH643" s="205"/>
      <c r="BI643" s="205"/>
      <c r="BJ643" s="205"/>
      <c r="BK643" s="205"/>
      <c r="BL643" s="205"/>
      <c r="BM643" s="206"/>
    </row>
    <row r="644" spans="1:65">
      <c r="A644" s="32"/>
      <c r="B644" s="3" t="s">
        <v>208</v>
      </c>
      <c r="C644" s="30"/>
      <c r="D644" s="203">
        <v>28.5</v>
      </c>
      <c r="E644" s="203">
        <v>27</v>
      </c>
      <c r="F644" s="203">
        <v>28.15</v>
      </c>
      <c r="G644" s="203">
        <v>24.5</v>
      </c>
      <c r="H644" s="203">
        <v>28</v>
      </c>
      <c r="I644" s="203">
        <v>27.2</v>
      </c>
      <c r="J644" s="203">
        <v>30.700000000000003</v>
      </c>
      <c r="K644" s="203">
        <v>27</v>
      </c>
      <c r="L644" s="203">
        <v>28.5</v>
      </c>
      <c r="M644" s="203">
        <v>27.25</v>
      </c>
      <c r="N644" s="204"/>
      <c r="O644" s="205"/>
      <c r="P644" s="205"/>
      <c r="Q644" s="205"/>
      <c r="R644" s="205"/>
      <c r="S644" s="205"/>
      <c r="T644" s="205"/>
      <c r="U644" s="205"/>
      <c r="V644" s="205"/>
      <c r="W644" s="205"/>
      <c r="X644" s="205"/>
      <c r="Y644" s="205"/>
      <c r="Z644" s="205"/>
      <c r="AA644" s="205"/>
      <c r="AB644" s="205"/>
      <c r="AC644" s="205"/>
      <c r="AD644" s="205"/>
      <c r="AE644" s="205"/>
      <c r="AF644" s="205"/>
      <c r="AG644" s="205"/>
      <c r="AH644" s="205"/>
      <c r="AI644" s="205"/>
      <c r="AJ644" s="205"/>
      <c r="AK644" s="205"/>
      <c r="AL644" s="205"/>
      <c r="AM644" s="205"/>
      <c r="AN644" s="205"/>
      <c r="AO644" s="205"/>
      <c r="AP644" s="205"/>
      <c r="AQ644" s="205"/>
      <c r="AR644" s="205"/>
      <c r="AS644" s="205"/>
      <c r="AT644" s="205"/>
      <c r="AU644" s="205"/>
      <c r="AV644" s="205"/>
      <c r="AW644" s="205"/>
      <c r="AX644" s="205"/>
      <c r="AY644" s="205"/>
      <c r="AZ644" s="205"/>
      <c r="BA644" s="205"/>
      <c r="BB644" s="205"/>
      <c r="BC644" s="205"/>
      <c r="BD644" s="205"/>
      <c r="BE644" s="205"/>
      <c r="BF644" s="205"/>
      <c r="BG644" s="205"/>
      <c r="BH644" s="205"/>
      <c r="BI644" s="205"/>
      <c r="BJ644" s="205"/>
      <c r="BK644" s="205"/>
      <c r="BL644" s="205"/>
      <c r="BM644" s="206"/>
    </row>
    <row r="645" spans="1:65">
      <c r="A645" s="32"/>
      <c r="B645" s="3" t="s">
        <v>209</v>
      </c>
      <c r="C645" s="30"/>
      <c r="D645" s="25">
        <v>0.81649658092772603</v>
      </c>
      <c r="E645" s="25">
        <v>1.6431676725154984</v>
      </c>
      <c r="F645" s="25">
        <v>1.221474518768197</v>
      </c>
      <c r="G645" s="25">
        <v>0.98319208025017513</v>
      </c>
      <c r="H645" s="25">
        <v>0.81158281565510371</v>
      </c>
      <c r="I645" s="25">
        <v>1.3603921003397035</v>
      </c>
      <c r="J645" s="25">
        <v>2.2393451423723558</v>
      </c>
      <c r="K645" s="25">
        <v>0.40824829046386296</v>
      </c>
      <c r="L645" s="25">
        <v>1.3784048752090221</v>
      </c>
      <c r="M645" s="25">
        <v>0.48442405665559873</v>
      </c>
      <c r="N645" s="104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8"/>
    </row>
    <row r="646" spans="1:65">
      <c r="A646" s="32"/>
      <c r="B646" s="3" t="s">
        <v>84</v>
      </c>
      <c r="C646" s="30"/>
      <c r="D646" s="13">
        <v>2.8817526385684449E-2</v>
      </c>
      <c r="E646" s="13">
        <v>5.9751551727836305E-2</v>
      </c>
      <c r="F646" s="13">
        <v>4.3009666153809752E-2</v>
      </c>
      <c r="G646" s="13">
        <v>3.9591627392624507E-2</v>
      </c>
      <c r="H646" s="13">
        <v>2.8916252339255478E-2</v>
      </c>
      <c r="I646" s="13">
        <v>4.9892130819304527E-2</v>
      </c>
      <c r="J646" s="13">
        <v>7.2392623137037371E-2</v>
      </c>
      <c r="K646" s="13">
        <v>1.5027544434252624E-2</v>
      </c>
      <c r="L646" s="13">
        <v>4.8365083340667442E-2</v>
      </c>
      <c r="M646" s="13">
        <v>1.7787909057121132E-2</v>
      </c>
      <c r="N646" s="104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8"/>
    </row>
    <row r="647" spans="1:65">
      <c r="A647" s="32"/>
      <c r="B647" s="3" t="s">
        <v>210</v>
      </c>
      <c r="C647" s="30"/>
      <c r="D647" s="13">
        <v>1.8879232843871829E-2</v>
      </c>
      <c r="E647" s="13">
        <v>-1.1087803416242048E-2</v>
      </c>
      <c r="F647" s="13">
        <v>2.1276595744680993E-2</v>
      </c>
      <c r="G647" s="13">
        <v>-0.10698231944860648</v>
      </c>
      <c r="H647" s="13">
        <v>9.2897812406353975E-3</v>
      </c>
      <c r="I647" s="13">
        <v>-1.9478573569073787E-2</v>
      </c>
      <c r="J647" s="13">
        <v>0.11237638597542721</v>
      </c>
      <c r="K647" s="13">
        <v>-2.3074617920287532E-2</v>
      </c>
      <c r="L647" s="13">
        <v>2.4872640095894738E-2</v>
      </c>
      <c r="M647" s="13">
        <v>-2.0677255019478591E-2</v>
      </c>
      <c r="N647" s="104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8"/>
    </row>
    <row r="648" spans="1:65">
      <c r="A648" s="32"/>
      <c r="B648" s="50" t="s">
        <v>211</v>
      </c>
      <c r="C648" s="51"/>
      <c r="D648" s="49">
        <v>0.64</v>
      </c>
      <c r="E648" s="49">
        <v>0.33</v>
      </c>
      <c r="F648" s="49">
        <v>0.71</v>
      </c>
      <c r="G648" s="49">
        <v>3.41</v>
      </c>
      <c r="H648" s="49">
        <v>0.33</v>
      </c>
      <c r="I648" s="49">
        <v>0.6</v>
      </c>
      <c r="J648" s="49">
        <v>3.64</v>
      </c>
      <c r="K648" s="49">
        <v>0.71</v>
      </c>
      <c r="L648" s="49">
        <v>0.83</v>
      </c>
      <c r="M648" s="49">
        <v>0.64</v>
      </c>
      <c r="N648" s="104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58"/>
    </row>
    <row r="649" spans="1:65">
      <c r="B649" s="33"/>
      <c r="C649" s="20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BM649" s="58"/>
    </row>
    <row r="650" spans="1:65" ht="15">
      <c r="B650" s="34" t="s">
        <v>348</v>
      </c>
      <c r="BM650" s="29" t="s">
        <v>213</v>
      </c>
    </row>
    <row r="651" spans="1:65" ht="15">
      <c r="A651" s="26" t="s">
        <v>40</v>
      </c>
      <c r="B651" s="18" t="s">
        <v>107</v>
      </c>
      <c r="C651" s="15" t="s">
        <v>108</v>
      </c>
      <c r="D651" s="16" t="s">
        <v>193</v>
      </c>
      <c r="E651" s="17" t="s">
        <v>193</v>
      </c>
      <c r="F651" s="17" t="s">
        <v>193</v>
      </c>
      <c r="G651" s="17" t="s">
        <v>193</v>
      </c>
      <c r="H651" s="104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>
        <v>1</v>
      </c>
    </row>
    <row r="652" spans="1:65">
      <c r="A652" s="32"/>
      <c r="B652" s="19" t="s">
        <v>194</v>
      </c>
      <c r="C652" s="8" t="s">
        <v>194</v>
      </c>
      <c r="D652" s="102" t="s">
        <v>196</v>
      </c>
      <c r="E652" s="103" t="s">
        <v>198</v>
      </c>
      <c r="F652" s="103" t="s">
        <v>200</v>
      </c>
      <c r="G652" s="103" t="s">
        <v>201</v>
      </c>
      <c r="H652" s="104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 t="s">
        <v>3</v>
      </c>
    </row>
    <row r="653" spans="1:65">
      <c r="A653" s="32"/>
      <c r="B653" s="19"/>
      <c r="C653" s="8"/>
      <c r="D653" s="9" t="s">
        <v>215</v>
      </c>
      <c r="E653" s="10" t="s">
        <v>215</v>
      </c>
      <c r="F653" s="10" t="s">
        <v>216</v>
      </c>
      <c r="G653" s="10" t="s">
        <v>215</v>
      </c>
      <c r="H653" s="104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1</v>
      </c>
    </row>
    <row r="654" spans="1:65">
      <c r="A654" s="32"/>
      <c r="B654" s="19"/>
      <c r="C654" s="8"/>
      <c r="D654" s="27"/>
      <c r="E654" s="27"/>
      <c r="F654" s="27"/>
      <c r="G654" s="27"/>
      <c r="H654" s="104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29">
        <v>1</v>
      </c>
    </row>
    <row r="655" spans="1:65">
      <c r="A655" s="32"/>
      <c r="B655" s="18">
        <v>1</v>
      </c>
      <c r="C655" s="14">
        <v>1</v>
      </c>
      <c r="D655" s="208">
        <v>11.7</v>
      </c>
      <c r="E655" s="208">
        <v>10.49</v>
      </c>
      <c r="F655" s="209">
        <v>9.1</v>
      </c>
      <c r="G655" s="208">
        <v>9.8000000000000007</v>
      </c>
      <c r="H655" s="204"/>
      <c r="I655" s="205"/>
      <c r="J655" s="205"/>
      <c r="K655" s="205"/>
      <c r="L655" s="205"/>
      <c r="M655" s="205"/>
      <c r="N655" s="205"/>
      <c r="O655" s="205"/>
      <c r="P655" s="205"/>
      <c r="Q655" s="205"/>
      <c r="R655" s="205"/>
      <c r="S655" s="205"/>
      <c r="T655" s="205"/>
      <c r="U655" s="205"/>
      <c r="V655" s="205"/>
      <c r="W655" s="205"/>
      <c r="X655" s="205"/>
      <c r="Y655" s="205"/>
      <c r="Z655" s="205"/>
      <c r="AA655" s="205"/>
      <c r="AB655" s="205"/>
      <c r="AC655" s="205"/>
      <c r="AD655" s="205"/>
      <c r="AE655" s="205"/>
      <c r="AF655" s="205"/>
      <c r="AG655" s="205"/>
      <c r="AH655" s="205"/>
      <c r="AI655" s="205"/>
      <c r="AJ655" s="205"/>
      <c r="AK655" s="205"/>
      <c r="AL655" s="205"/>
      <c r="AM655" s="205"/>
      <c r="AN655" s="205"/>
      <c r="AO655" s="205"/>
      <c r="AP655" s="205"/>
      <c r="AQ655" s="205"/>
      <c r="AR655" s="205"/>
      <c r="AS655" s="205"/>
      <c r="AT655" s="205"/>
      <c r="AU655" s="205"/>
      <c r="AV655" s="205"/>
      <c r="AW655" s="205"/>
      <c r="AX655" s="205"/>
      <c r="AY655" s="205"/>
      <c r="AZ655" s="205"/>
      <c r="BA655" s="205"/>
      <c r="BB655" s="205"/>
      <c r="BC655" s="205"/>
      <c r="BD655" s="205"/>
      <c r="BE655" s="205"/>
      <c r="BF655" s="205"/>
      <c r="BG655" s="205"/>
      <c r="BH655" s="205"/>
      <c r="BI655" s="205"/>
      <c r="BJ655" s="205"/>
      <c r="BK655" s="205"/>
      <c r="BL655" s="205"/>
      <c r="BM655" s="210">
        <v>1</v>
      </c>
    </row>
    <row r="656" spans="1:65">
      <c r="A656" s="32"/>
      <c r="B656" s="19">
        <v>1</v>
      </c>
      <c r="C656" s="8">
        <v>2</v>
      </c>
      <c r="D656" s="211">
        <v>10.4</v>
      </c>
      <c r="E656" s="211">
        <v>10.48</v>
      </c>
      <c r="F656" s="212">
        <v>8.6999999999999993</v>
      </c>
      <c r="G656" s="211">
        <v>9.6199999999999992</v>
      </c>
      <c r="H656" s="204"/>
      <c r="I656" s="205"/>
      <c r="J656" s="205"/>
      <c r="K656" s="205"/>
      <c r="L656" s="205"/>
      <c r="M656" s="205"/>
      <c r="N656" s="205"/>
      <c r="O656" s="205"/>
      <c r="P656" s="205"/>
      <c r="Q656" s="205"/>
      <c r="R656" s="205"/>
      <c r="S656" s="205"/>
      <c r="T656" s="205"/>
      <c r="U656" s="205"/>
      <c r="V656" s="205"/>
      <c r="W656" s="205"/>
      <c r="X656" s="205"/>
      <c r="Y656" s="205"/>
      <c r="Z656" s="205"/>
      <c r="AA656" s="205"/>
      <c r="AB656" s="205"/>
      <c r="AC656" s="205"/>
      <c r="AD656" s="205"/>
      <c r="AE656" s="205"/>
      <c r="AF656" s="205"/>
      <c r="AG656" s="205"/>
      <c r="AH656" s="205"/>
      <c r="AI656" s="205"/>
      <c r="AJ656" s="205"/>
      <c r="AK656" s="205"/>
      <c r="AL656" s="205"/>
      <c r="AM656" s="205"/>
      <c r="AN656" s="205"/>
      <c r="AO656" s="205"/>
      <c r="AP656" s="205"/>
      <c r="AQ656" s="205"/>
      <c r="AR656" s="205"/>
      <c r="AS656" s="205"/>
      <c r="AT656" s="205"/>
      <c r="AU656" s="205"/>
      <c r="AV656" s="205"/>
      <c r="AW656" s="205"/>
      <c r="AX656" s="205"/>
      <c r="AY656" s="205"/>
      <c r="AZ656" s="205"/>
      <c r="BA656" s="205"/>
      <c r="BB656" s="205"/>
      <c r="BC656" s="205"/>
      <c r="BD656" s="205"/>
      <c r="BE656" s="205"/>
      <c r="BF656" s="205"/>
      <c r="BG656" s="205"/>
      <c r="BH656" s="205"/>
      <c r="BI656" s="205"/>
      <c r="BJ656" s="205"/>
      <c r="BK656" s="205"/>
      <c r="BL656" s="205"/>
      <c r="BM656" s="210">
        <v>24</v>
      </c>
    </row>
    <row r="657" spans="1:65">
      <c r="A657" s="32"/>
      <c r="B657" s="19">
        <v>1</v>
      </c>
      <c r="C657" s="8">
        <v>3</v>
      </c>
      <c r="D657" s="211">
        <v>10.5</v>
      </c>
      <c r="E657" s="211">
        <v>10</v>
      </c>
      <c r="F657" s="212">
        <v>9.8000000000000007</v>
      </c>
      <c r="G657" s="211">
        <v>10.1</v>
      </c>
      <c r="H657" s="204"/>
      <c r="I657" s="205"/>
      <c r="J657" s="205"/>
      <c r="K657" s="205"/>
      <c r="L657" s="205"/>
      <c r="M657" s="205"/>
      <c r="N657" s="205"/>
      <c r="O657" s="205"/>
      <c r="P657" s="205"/>
      <c r="Q657" s="205"/>
      <c r="R657" s="205"/>
      <c r="S657" s="205"/>
      <c r="T657" s="205"/>
      <c r="U657" s="205"/>
      <c r="V657" s="205"/>
      <c r="W657" s="205"/>
      <c r="X657" s="205"/>
      <c r="Y657" s="205"/>
      <c r="Z657" s="205"/>
      <c r="AA657" s="205"/>
      <c r="AB657" s="205"/>
      <c r="AC657" s="205"/>
      <c r="AD657" s="205"/>
      <c r="AE657" s="205"/>
      <c r="AF657" s="205"/>
      <c r="AG657" s="205"/>
      <c r="AH657" s="205"/>
      <c r="AI657" s="205"/>
      <c r="AJ657" s="205"/>
      <c r="AK657" s="205"/>
      <c r="AL657" s="205"/>
      <c r="AM657" s="205"/>
      <c r="AN657" s="205"/>
      <c r="AO657" s="205"/>
      <c r="AP657" s="205"/>
      <c r="AQ657" s="205"/>
      <c r="AR657" s="205"/>
      <c r="AS657" s="205"/>
      <c r="AT657" s="205"/>
      <c r="AU657" s="205"/>
      <c r="AV657" s="205"/>
      <c r="AW657" s="205"/>
      <c r="AX657" s="205"/>
      <c r="AY657" s="205"/>
      <c r="AZ657" s="205"/>
      <c r="BA657" s="205"/>
      <c r="BB657" s="205"/>
      <c r="BC657" s="205"/>
      <c r="BD657" s="205"/>
      <c r="BE657" s="205"/>
      <c r="BF657" s="205"/>
      <c r="BG657" s="205"/>
      <c r="BH657" s="205"/>
      <c r="BI657" s="205"/>
      <c r="BJ657" s="205"/>
      <c r="BK657" s="205"/>
      <c r="BL657" s="205"/>
      <c r="BM657" s="210">
        <v>16</v>
      </c>
    </row>
    <row r="658" spans="1:65">
      <c r="A658" s="32"/>
      <c r="B658" s="19">
        <v>1</v>
      </c>
      <c r="C658" s="8">
        <v>4</v>
      </c>
      <c r="D658" s="211">
        <v>11.2</v>
      </c>
      <c r="E658" s="211">
        <v>10.84</v>
      </c>
      <c r="F658" s="212">
        <v>10.199999999999999</v>
      </c>
      <c r="G658" s="211">
        <v>10</v>
      </c>
      <c r="H658" s="204"/>
      <c r="I658" s="205"/>
      <c r="J658" s="205"/>
      <c r="K658" s="205"/>
      <c r="L658" s="205"/>
      <c r="M658" s="205"/>
      <c r="N658" s="205"/>
      <c r="O658" s="205"/>
      <c r="P658" s="205"/>
      <c r="Q658" s="205"/>
      <c r="R658" s="205"/>
      <c r="S658" s="205"/>
      <c r="T658" s="205"/>
      <c r="U658" s="205"/>
      <c r="V658" s="205"/>
      <c r="W658" s="205"/>
      <c r="X658" s="205"/>
      <c r="Y658" s="205"/>
      <c r="Z658" s="205"/>
      <c r="AA658" s="205"/>
      <c r="AB658" s="205"/>
      <c r="AC658" s="205"/>
      <c r="AD658" s="205"/>
      <c r="AE658" s="205"/>
      <c r="AF658" s="205"/>
      <c r="AG658" s="205"/>
      <c r="AH658" s="205"/>
      <c r="AI658" s="205"/>
      <c r="AJ658" s="205"/>
      <c r="AK658" s="205"/>
      <c r="AL658" s="205"/>
      <c r="AM658" s="205"/>
      <c r="AN658" s="205"/>
      <c r="AO658" s="205"/>
      <c r="AP658" s="205"/>
      <c r="AQ658" s="205"/>
      <c r="AR658" s="205"/>
      <c r="AS658" s="205"/>
      <c r="AT658" s="205"/>
      <c r="AU658" s="205"/>
      <c r="AV658" s="205"/>
      <c r="AW658" s="205"/>
      <c r="AX658" s="205"/>
      <c r="AY658" s="205"/>
      <c r="AZ658" s="205"/>
      <c r="BA658" s="205"/>
      <c r="BB658" s="205"/>
      <c r="BC658" s="205"/>
      <c r="BD658" s="205"/>
      <c r="BE658" s="205"/>
      <c r="BF658" s="205"/>
      <c r="BG658" s="205"/>
      <c r="BH658" s="205"/>
      <c r="BI658" s="205"/>
      <c r="BJ658" s="205"/>
      <c r="BK658" s="205"/>
      <c r="BL658" s="205"/>
      <c r="BM658" s="210">
        <v>10.2945833333333</v>
      </c>
    </row>
    <row r="659" spans="1:65">
      <c r="A659" s="32"/>
      <c r="B659" s="19">
        <v>1</v>
      </c>
      <c r="C659" s="8">
        <v>5</v>
      </c>
      <c r="D659" s="211">
        <v>10.7</v>
      </c>
      <c r="E659" s="211">
        <v>10.48</v>
      </c>
      <c r="F659" s="211">
        <v>10.4</v>
      </c>
      <c r="G659" s="211">
        <v>9.8000000000000007</v>
      </c>
      <c r="H659" s="204"/>
      <c r="I659" s="205"/>
      <c r="J659" s="205"/>
      <c r="K659" s="205"/>
      <c r="L659" s="205"/>
      <c r="M659" s="205"/>
      <c r="N659" s="205"/>
      <c r="O659" s="205"/>
      <c r="P659" s="205"/>
      <c r="Q659" s="205"/>
      <c r="R659" s="205"/>
      <c r="S659" s="205"/>
      <c r="T659" s="205"/>
      <c r="U659" s="205"/>
      <c r="V659" s="205"/>
      <c r="W659" s="205"/>
      <c r="X659" s="205"/>
      <c r="Y659" s="205"/>
      <c r="Z659" s="205"/>
      <c r="AA659" s="205"/>
      <c r="AB659" s="205"/>
      <c r="AC659" s="205"/>
      <c r="AD659" s="205"/>
      <c r="AE659" s="205"/>
      <c r="AF659" s="205"/>
      <c r="AG659" s="205"/>
      <c r="AH659" s="205"/>
      <c r="AI659" s="205"/>
      <c r="AJ659" s="205"/>
      <c r="AK659" s="205"/>
      <c r="AL659" s="205"/>
      <c r="AM659" s="205"/>
      <c r="AN659" s="205"/>
      <c r="AO659" s="205"/>
      <c r="AP659" s="205"/>
      <c r="AQ659" s="205"/>
      <c r="AR659" s="205"/>
      <c r="AS659" s="205"/>
      <c r="AT659" s="205"/>
      <c r="AU659" s="205"/>
      <c r="AV659" s="205"/>
      <c r="AW659" s="205"/>
      <c r="AX659" s="205"/>
      <c r="AY659" s="205"/>
      <c r="AZ659" s="205"/>
      <c r="BA659" s="205"/>
      <c r="BB659" s="205"/>
      <c r="BC659" s="205"/>
      <c r="BD659" s="205"/>
      <c r="BE659" s="205"/>
      <c r="BF659" s="205"/>
      <c r="BG659" s="205"/>
      <c r="BH659" s="205"/>
      <c r="BI659" s="205"/>
      <c r="BJ659" s="205"/>
      <c r="BK659" s="205"/>
      <c r="BL659" s="205"/>
      <c r="BM659" s="210">
        <v>9</v>
      </c>
    </row>
    <row r="660" spans="1:65">
      <c r="A660" s="32"/>
      <c r="B660" s="19">
        <v>1</v>
      </c>
      <c r="C660" s="8">
        <v>6</v>
      </c>
      <c r="D660" s="211">
        <v>10.7</v>
      </c>
      <c r="E660" s="211">
        <v>10.56</v>
      </c>
      <c r="F660" s="211">
        <v>11.1</v>
      </c>
      <c r="G660" s="211">
        <v>10.4</v>
      </c>
      <c r="H660" s="204"/>
      <c r="I660" s="205"/>
      <c r="J660" s="205"/>
      <c r="K660" s="205"/>
      <c r="L660" s="205"/>
      <c r="M660" s="205"/>
      <c r="N660" s="205"/>
      <c r="O660" s="205"/>
      <c r="P660" s="205"/>
      <c r="Q660" s="205"/>
      <c r="R660" s="205"/>
      <c r="S660" s="205"/>
      <c r="T660" s="205"/>
      <c r="U660" s="205"/>
      <c r="V660" s="205"/>
      <c r="W660" s="205"/>
      <c r="X660" s="205"/>
      <c r="Y660" s="205"/>
      <c r="Z660" s="205"/>
      <c r="AA660" s="205"/>
      <c r="AB660" s="205"/>
      <c r="AC660" s="205"/>
      <c r="AD660" s="205"/>
      <c r="AE660" s="205"/>
      <c r="AF660" s="205"/>
      <c r="AG660" s="205"/>
      <c r="AH660" s="205"/>
      <c r="AI660" s="205"/>
      <c r="AJ660" s="205"/>
      <c r="AK660" s="205"/>
      <c r="AL660" s="205"/>
      <c r="AM660" s="205"/>
      <c r="AN660" s="205"/>
      <c r="AO660" s="205"/>
      <c r="AP660" s="205"/>
      <c r="AQ660" s="205"/>
      <c r="AR660" s="205"/>
      <c r="AS660" s="205"/>
      <c r="AT660" s="205"/>
      <c r="AU660" s="205"/>
      <c r="AV660" s="205"/>
      <c r="AW660" s="205"/>
      <c r="AX660" s="205"/>
      <c r="AY660" s="205"/>
      <c r="AZ660" s="205"/>
      <c r="BA660" s="205"/>
      <c r="BB660" s="205"/>
      <c r="BC660" s="205"/>
      <c r="BD660" s="205"/>
      <c r="BE660" s="205"/>
      <c r="BF660" s="205"/>
      <c r="BG660" s="205"/>
      <c r="BH660" s="205"/>
      <c r="BI660" s="205"/>
      <c r="BJ660" s="205"/>
      <c r="BK660" s="205"/>
      <c r="BL660" s="205"/>
      <c r="BM660" s="206"/>
    </row>
    <row r="661" spans="1:65">
      <c r="A661" s="32"/>
      <c r="B661" s="20" t="s">
        <v>207</v>
      </c>
      <c r="C661" s="12"/>
      <c r="D661" s="213">
        <v>10.866666666666667</v>
      </c>
      <c r="E661" s="213">
        <v>10.475000000000001</v>
      </c>
      <c r="F661" s="213">
        <v>9.8833333333333329</v>
      </c>
      <c r="G661" s="213">
        <v>9.9533333333333349</v>
      </c>
      <c r="H661" s="204"/>
      <c r="I661" s="205"/>
      <c r="J661" s="205"/>
      <c r="K661" s="205"/>
      <c r="L661" s="205"/>
      <c r="M661" s="205"/>
      <c r="N661" s="205"/>
      <c r="O661" s="205"/>
      <c r="P661" s="205"/>
      <c r="Q661" s="205"/>
      <c r="R661" s="205"/>
      <c r="S661" s="205"/>
      <c r="T661" s="205"/>
      <c r="U661" s="205"/>
      <c r="V661" s="205"/>
      <c r="W661" s="205"/>
      <c r="X661" s="205"/>
      <c r="Y661" s="205"/>
      <c r="Z661" s="205"/>
      <c r="AA661" s="205"/>
      <c r="AB661" s="205"/>
      <c r="AC661" s="205"/>
      <c r="AD661" s="205"/>
      <c r="AE661" s="205"/>
      <c r="AF661" s="205"/>
      <c r="AG661" s="205"/>
      <c r="AH661" s="205"/>
      <c r="AI661" s="205"/>
      <c r="AJ661" s="205"/>
      <c r="AK661" s="205"/>
      <c r="AL661" s="205"/>
      <c r="AM661" s="205"/>
      <c r="AN661" s="205"/>
      <c r="AO661" s="205"/>
      <c r="AP661" s="205"/>
      <c r="AQ661" s="205"/>
      <c r="AR661" s="205"/>
      <c r="AS661" s="205"/>
      <c r="AT661" s="205"/>
      <c r="AU661" s="205"/>
      <c r="AV661" s="205"/>
      <c r="AW661" s="205"/>
      <c r="AX661" s="205"/>
      <c r="AY661" s="205"/>
      <c r="AZ661" s="205"/>
      <c r="BA661" s="205"/>
      <c r="BB661" s="205"/>
      <c r="BC661" s="205"/>
      <c r="BD661" s="205"/>
      <c r="BE661" s="205"/>
      <c r="BF661" s="205"/>
      <c r="BG661" s="205"/>
      <c r="BH661" s="205"/>
      <c r="BI661" s="205"/>
      <c r="BJ661" s="205"/>
      <c r="BK661" s="205"/>
      <c r="BL661" s="205"/>
      <c r="BM661" s="206"/>
    </row>
    <row r="662" spans="1:65">
      <c r="A662" s="32"/>
      <c r="B662" s="3" t="s">
        <v>208</v>
      </c>
      <c r="C662" s="30"/>
      <c r="D662" s="203">
        <v>10.7</v>
      </c>
      <c r="E662" s="203">
        <v>10.484999999999999</v>
      </c>
      <c r="F662" s="203">
        <v>10</v>
      </c>
      <c r="G662" s="203">
        <v>9.9</v>
      </c>
      <c r="H662" s="204"/>
      <c r="I662" s="205"/>
      <c r="J662" s="205"/>
      <c r="K662" s="205"/>
      <c r="L662" s="205"/>
      <c r="M662" s="205"/>
      <c r="N662" s="205"/>
      <c r="O662" s="205"/>
      <c r="P662" s="205"/>
      <c r="Q662" s="205"/>
      <c r="R662" s="205"/>
      <c r="S662" s="205"/>
      <c r="T662" s="205"/>
      <c r="U662" s="205"/>
      <c r="V662" s="205"/>
      <c r="W662" s="205"/>
      <c r="X662" s="205"/>
      <c r="Y662" s="205"/>
      <c r="Z662" s="205"/>
      <c r="AA662" s="205"/>
      <c r="AB662" s="205"/>
      <c r="AC662" s="205"/>
      <c r="AD662" s="205"/>
      <c r="AE662" s="205"/>
      <c r="AF662" s="205"/>
      <c r="AG662" s="205"/>
      <c r="AH662" s="205"/>
      <c r="AI662" s="205"/>
      <c r="AJ662" s="205"/>
      <c r="AK662" s="205"/>
      <c r="AL662" s="205"/>
      <c r="AM662" s="205"/>
      <c r="AN662" s="205"/>
      <c r="AO662" s="205"/>
      <c r="AP662" s="205"/>
      <c r="AQ662" s="205"/>
      <c r="AR662" s="205"/>
      <c r="AS662" s="205"/>
      <c r="AT662" s="205"/>
      <c r="AU662" s="205"/>
      <c r="AV662" s="205"/>
      <c r="AW662" s="205"/>
      <c r="AX662" s="205"/>
      <c r="AY662" s="205"/>
      <c r="AZ662" s="205"/>
      <c r="BA662" s="205"/>
      <c r="BB662" s="205"/>
      <c r="BC662" s="205"/>
      <c r="BD662" s="205"/>
      <c r="BE662" s="205"/>
      <c r="BF662" s="205"/>
      <c r="BG662" s="205"/>
      <c r="BH662" s="205"/>
      <c r="BI662" s="205"/>
      <c r="BJ662" s="205"/>
      <c r="BK662" s="205"/>
      <c r="BL662" s="205"/>
      <c r="BM662" s="206"/>
    </row>
    <row r="663" spans="1:65">
      <c r="A663" s="32"/>
      <c r="B663" s="3" t="s">
        <v>209</v>
      </c>
      <c r="C663" s="30"/>
      <c r="D663" s="203">
        <v>0.4926120853842974</v>
      </c>
      <c r="E663" s="203">
        <v>0.27068431797945003</v>
      </c>
      <c r="F663" s="203">
        <v>0.87958323464392318</v>
      </c>
      <c r="G663" s="203">
        <v>0.27616420236277317</v>
      </c>
      <c r="H663" s="204"/>
      <c r="I663" s="205"/>
      <c r="J663" s="205"/>
      <c r="K663" s="205"/>
      <c r="L663" s="205"/>
      <c r="M663" s="205"/>
      <c r="N663" s="205"/>
      <c r="O663" s="205"/>
      <c r="P663" s="205"/>
      <c r="Q663" s="205"/>
      <c r="R663" s="205"/>
      <c r="S663" s="205"/>
      <c r="T663" s="205"/>
      <c r="U663" s="205"/>
      <c r="V663" s="205"/>
      <c r="W663" s="205"/>
      <c r="X663" s="205"/>
      <c r="Y663" s="205"/>
      <c r="Z663" s="205"/>
      <c r="AA663" s="205"/>
      <c r="AB663" s="205"/>
      <c r="AC663" s="205"/>
      <c r="AD663" s="205"/>
      <c r="AE663" s="205"/>
      <c r="AF663" s="205"/>
      <c r="AG663" s="205"/>
      <c r="AH663" s="205"/>
      <c r="AI663" s="205"/>
      <c r="AJ663" s="205"/>
      <c r="AK663" s="205"/>
      <c r="AL663" s="205"/>
      <c r="AM663" s="205"/>
      <c r="AN663" s="205"/>
      <c r="AO663" s="205"/>
      <c r="AP663" s="205"/>
      <c r="AQ663" s="205"/>
      <c r="AR663" s="205"/>
      <c r="AS663" s="205"/>
      <c r="AT663" s="205"/>
      <c r="AU663" s="205"/>
      <c r="AV663" s="205"/>
      <c r="AW663" s="205"/>
      <c r="AX663" s="205"/>
      <c r="AY663" s="205"/>
      <c r="AZ663" s="205"/>
      <c r="BA663" s="205"/>
      <c r="BB663" s="205"/>
      <c r="BC663" s="205"/>
      <c r="BD663" s="205"/>
      <c r="BE663" s="205"/>
      <c r="BF663" s="205"/>
      <c r="BG663" s="205"/>
      <c r="BH663" s="205"/>
      <c r="BI663" s="205"/>
      <c r="BJ663" s="205"/>
      <c r="BK663" s="205"/>
      <c r="BL663" s="205"/>
      <c r="BM663" s="206"/>
    </row>
    <row r="664" spans="1:65">
      <c r="A664" s="32"/>
      <c r="B664" s="3" t="s">
        <v>84</v>
      </c>
      <c r="C664" s="30"/>
      <c r="D664" s="13">
        <v>4.5332400495487486E-2</v>
      </c>
      <c r="E664" s="13">
        <v>2.5840985009971361E-2</v>
      </c>
      <c r="F664" s="13">
        <v>8.8996617333280598E-2</v>
      </c>
      <c r="G664" s="13">
        <v>2.7745901108115183E-2</v>
      </c>
      <c r="H664" s="104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8"/>
    </row>
    <row r="665" spans="1:65">
      <c r="A665" s="32"/>
      <c r="B665" s="3" t="s">
        <v>210</v>
      </c>
      <c r="C665" s="30"/>
      <c r="D665" s="13">
        <v>5.557129558425089E-2</v>
      </c>
      <c r="E665" s="13">
        <v>1.7525397660585362E-2</v>
      </c>
      <c r="F665" s="13">
        <v>-3.9948192819845518E-2</v>
      </c>
      <c r="G665" s="13">
        <v>-3.3148500424977523E-2</v>
      </c>
      <c r="H665" s="104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8"/>
    </row>
    <row r="666" spans="1:65">
      <c r="A666" s="32"/>
      <c r="B666" s="50" t="s">
        <v>211</v>
      </c>
      <c r="C666" s="51"/>
      <c r="D666" s="49">
        <v>1.49</v>
      </c>
      <c r="E666" s="49">
        <v>0.59</v>
      </c>
      <c r="F666" s="49">
        <v>0.75</v>
      </c>
      <c r="G666" s="49">
        <v>0.59</v>
      </c>
      <c r="H666" s="104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58"/>
    </row>
    <row r="667" spans="1:65">
      <c r="B667" s="33"/>
      <c r="C667" s="20"/>
      <c r="D667" s="28"/>
      <c r="E667" s="28"/>
      <c r="F667" s="28"/>
      <c r="G667" s="28"/>
      <c r="BM667" s="58"/>
    </row>
    <row r="668" spans="1:65" ht="15">
      <c r="B668" s="34" t="s">
        <v>349</v>
      </c>
      <c r="BM668" s="29" t="s">
        <v>64</v>
      </c>
    </row>
    <row r="669" spans="1:65" ht="15">
      <c r="A669" s="26" t="s">
        <v>43</v>
      </c>
      <c r="B669" s="18" t="s">
        <v>107</v>
      </c>
      <c r="C669" s="15" t="s">
        <v>108</v>
      </c>
      <c r="D669" s="16" t="s">
        <v>193</v>
      </c>
      <c r="E669" s="17" t="s">
        <v>193</v>
      </c>
      <c r="F669" s="17" t="s">
        <v>193</v>
      </c>
      <c r="G669" s="17" t="s">
        <v>193</v>
      </c>
      <c r="H669" s="17" t="s">
        <v>193</v>
      </c>
      <c r="I669" s="17" t="s">
        <v>193</v>
      </c>
      <c r="J669" s="17" t="s">
        <v>193</v>
      </c>
      <c r="K669" s="17" t="s">
        <v>193</v>
      </c>
      <c r="L669" s="104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>
        <v>1</v>
      </c>
    </row>
    <row r="670" spans="1:65">
      <c r="A670" s="32"/>
      <c r="B670" s="19" t="s">
        <v>194</v>
      </c>
      <c r="C670" s="8" t="s">
        <v>194</v>
      </c>
      <c r="D670" s="102" t="s">
        <v>196</v>
      </c>
      <c r="E670" s="103" t="s">
        <v>197</v>
      </c>
      <c r="F670" s="103" t="s">
        <v>198</v>
      </c>
      <c r="G670" s="103" t="s">
        <v>199</v>
      </c>
      <c r="H670" s="103" t="s">
        <v>214</v>
      </c>
      <c r="I670" s="103" t="s">
        <v>200</v>
      </c>
      <c r="J670" s="103" t="s">
        <v>201</v>
      </c>
      <c r="K670" s="103" t="s">
        <v>203</v>
      </c>
      <c r="L670" s="104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 t="s">
        <v>3</v>
      </c>
    </row>
    <row r="671" spans="1:65">
      <c r="A671" s="32"/>
      <c r="B671" s="19"/>
      <c r="C671" s="8"/>
      <c r="D671" s="9" t="s">
        <v>215</v>
      </c>
      <c r="E671" s="10" t="s">
        <v>216</v>
      </c>
      <c r="F671" s="10" t="s">
        <v>215</v>
      </c>
      <c r="G671" s="10" t="s">
        <v>215</v>
      </c>
      <c r="H671" s="10" t="s">
        <v>216</v>
      </c>
      <c r="I671" s="10" t="s">
        <v>216</v>
      </c>
      <c r="J671" s="10" t="s">
        <v>215</v>
      </c>
      <c r="K671" s="10" t="s">
        <v>216</v>
      </c>
      <c r="L671" s="104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0</v>
      </c>
    </row>
    <row r="672" spans="1:65">
      <c r="A672" s="32"/>
      <c r="B672" s="19"/>
      <c r="C672" s="8"/>
      <c r="D672" s="27"/>
      <c r="E672" s="27"/>
      <c r="F672" s="27"/>
      <c r="G672" s="27"/>
      <c r="H672" s="27"/>
      <c r="I672" s="27"/>
      <c r="J672" s="27"/>
      <c r="K672" s="27"/>
      <c r="L672" s="104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0</v>
      </c>
    </row>
    <row r="673" spans="1:65">
      <c r="A673" s="32"/>
      <c r="B673" s="18">
        <v>1</v>
      </c>
      <c r="C673" s="14">
        <v>1</v>
      </c>
      <c r="D673" s="175">
        <v>179</v>
      </c>
      <c r="E673" s="177">
        <v>177.5</v>
      </c>
      <c r="F673" s="176">
        <v>162.33000000000001</v>
      </c>
      <c r="G673" s="175">
        <v>173</v>
      </c>
      <c r="H673" s="176">
        <v>165.5</v>
      </c>
      <c r="I673" s="175">
        <v>154</v>
      </c>
      <c r="J673" s="176">
        <v>163</v>
      </c>
      <c r="K673" s="175">
        <v>157</v>
      </c>
      <c r="L673" s="178"/>
      <c r="M673" s="179"/>
      <c r="N673" s="179"/>
      <c r="O673" s="179"/>
      <c r="P673" s="179"/>
      <c r="Q673" s="179"/>
      <c r="R673" s="179"/>
      <c r="S673" s="179"/>
      <c r="T673" s="179"/>
      <c r="U673" s="179"/>
      <c r="V673" s="179"/>
      <c r="W673" s="179"/>
      <c r="X673" s="179"/>
      <c r="Y673" s="179"/>
      <c r="Z673" s="179"/>
      <c r="AA673" s="179"/>
      <c r="AB673" s="179"/>
      <c r="AC673" s="179"/>
      <c r="AD673" s="179"/>
      <c r="AE673" s="179"/>
      <c r="AF673" s="179"/>
      <c r="AG673" s="179"/>
      <c r="AH673" s="179"/>
      <c r="AI673" s="179"/>
      <c r="AJ673" s="179"/>
      <c r="AK673" s="179"/>
      <c r="AL673" s="179"/>
      <c r="AM673" s="179"/>
      <c r="AN673" s="179"/>
      <c r="AO673" s="179"/>
      <c r="AP673" s="179"/>
      <c r="AQ673" s="179"/>
      <c r="AR673" s="179"/>
      <c r="AS673" s="179"/>
      <c r="AT673" s="179"/>
      <c r="AU673" s="179"/>
      <c r="AV673" s="179"/>
      <c r="AW673" s="179"/>
      <c r="AX673" s="179"/>
      <c r="AY673" s="179"/>
      <c r="AZ673" s="179"/>
      <c r="BA673" s="179"/>
      <c r="BB673" s="179"/>
      <c r="BC673" s="179"/>
      <c r="BD673" s="179"/>
      <c r="BE673" s="179"/>
      <c r="BF673" s="179"/>
      <c r="BG673" s="179"/>
      <c r="BH673" s="179"/>
      <c r="BI673" s="179"/>
      <c r="BJ673" s="179"/>
      <c r="BK673" s="179"/>
      <c r="BL673" s="179"/>
      <c r="BM673" s="180">
        <v>1</v>
      </c>
    </row>
    <row r="674" spans="1:65">
      <c r="A674" s="32"/>
      <c r="B674" s="19">
        <v>1</v>
      </c>
      <c r="C674" s="8">
        <v>2</v>
      </c>
      <c r="D674" s="181">
        <v>175</v>
      </c>
      <c r="E674" s="183">
        <v>176.5</v>
      </c>
      <c r="F674" s="184">
        <v>163.31</v>
      </c>
      <c r="G674" s="181">
        <v>169</v>
      </c>
      <c r="H674" s="184">
        <v>167</v>
      </c>
      <c r="I674" s="181">
        <v>147</v>
      </c>
      <c r="J674" s="184">
        <v>164</v>
      </c>
      <c r="K674" s="181">
        <v>160.5</v>
      </c>
      <c r="L674" s="178"/>
      <c r="M674" s="179"/>
      <c r="N674" s="179"/>
      <c r="O674" s="179"/>
      <c r="P674" s="179"/>
      <c r="Q674" s="179"/>
      <c r="R674" s="179"/>
      <c r="S674" s="179"/>
      <c r="T674" s="179"/>
      <c r="U674" s="179"/>
      <c r="V674" s="179"/>
      <c r="W674" s="179"/>
      <c r="X674" s="179"/>
      <c r="Y674" s="179"/>
      <c r="Z674" s="179"/>
      <c r="AA674" s="179"/>
      <c r="AB674" s="179"/>
      <c r="AC674" s="179"/>
      <c r="AD674" s="179"/>
      <c r="AE674" s="179"/>
      <c r="AF674" s="179"/>
      <c r="AG674" s="179"/>
      <c r="AH674" s="179"/>
      <c r="AI674" s="179"/>
      <c r="AJ674" s="179"/>
      <c r="AK674" s="179"/>
      <c r="AL674" s="179"/>
      <c r="AM674" s="179"/>
      <c r="AN674" s="179"/>
      <c r="AO674" s="179"/>
      <c r="AP674" s="179"/>
      <c r="AQ674" s="179"/>
      <c r="AR674" s="179"/>
      <c r="AS674" s="179"/>
      <c r="AT674" s="179"/>
      <c r="AU674" s="179"/>
      <c r="AV674" s="179"/>
      <c r="AW674" s="179"/>
      <c r="AX674" s="179"/>
      <c r="AY674" s="179"/>
      <c r="AZ674" s="179"/>
      <c r="BA674" s="179"/>
      <c r="BB674" s="179"/>
      <c r="BC674" s="179"/>
      <c r="BD674" s="179"/>
      <c r="BE674" s="179"/>
      <c r="BF674" s="179"/>
      <c r="BG674" s="179"/>
      <c r="BH674" s="179"/>
      <c r="BI674" s="179"/>
      <c r="BJ674" s="179"/>
      <c r="BK674" s="179"/>
      <c r="BL674" s="179"/>
      <c r="BM674" s="180">
        <v>25</v>
      </c>
    </row>
    <row r="675" spans="1:65">
      <c r="A675" s="32"/>
      <c r="B675" s="19">
        <v>1</v>
      </c>
      <c r="C675" s="8">
        <v>3</v>
      </c>
      <c r="D675" s="181">
        <v>177</v>
      </c>
      <c r="E675" s="183">
        <v>180.5</v>
      </c>
      <c r="F675" s="184">
        <v>160.29</v>
      </c>
      <c r="G675" s="181">
        <v>169</v>
      </c>
      <c r="H675" s="184">
        <v>170</v>
      </c>
      <c r="I675" s="181">
        <v>163</v>
      </c>
      <c r="J675" s="184">
        <v>167</v>
      </c>
      <c r="K675" s="184">
        <v>165</v>
      </c>
      <c r="L675" s="178"/>
      <c r="M675" s="179"/>
      <c r="N675" s="179"/>
      <c r="O675" s="179"/>
      <c r="P675" s="179"/>
      <c r="Q675" s="179"/>
      <c r="R675" s="179"/>
      <c r="S675" s="179"/>
      <c r="T675" s="179"/>
      <c r="U675" s="179"/>
      <c r="V675" s="179"/>
      <c r="W675" s="179"/>
      <c r="X675" s="179"/>
      <c r="Y675" s="179"/>
      <c r="Z675" s="179"/>
      <c r="AA675" s="179"/>
      <c r="AB675" s="179"/>
      <c r="AC675" s="179"/>
      <c r="AD675" s="179"/>
      <c r="AE675" s="179"/>
      <c r="AF675" s="179"/>
      <c r="AG675" s="179"/>
      <c r="AH675" s="179"/>
      <c r="AI675" s="179"/>
      <c r="AJ675" s="179"/>
      <c r="AK675" s="179"/>
      <c r="AL675" s="179"/>
      <c r="AM675" s="179"/>
      <c r="AN675" s="179"/>
      <c r="AO675" s="179"/>
      <c r="AP675" s="179"/>
      <c r="AQ675" s="179"/>
      <c r="AR675" s="179"/>
      <c r="AS675" s="179"/>
      <c r="AT675" s="179"/>
      <c r="AU675" s="179"/>
      <c r="AV675" s="179"/>
      <c r="AW675" s="179"/>
      <c r="AX675" s="179"/>
      <c r="AY675" s="179"/>
      <c r="AZ675" s="179"/>
      <c r="BA675" s="179"/>
      <c r="BB675" s="179"/>
      <c r="BC675" s="179"/>
      <c r="BD675" s="179"/>
      <c r="BE675" s="179"/>
      <c r="BF675" s="179"/>
      <c r="BG675" s="179"/>
      <c r="BH675" s="179"/>
      <c r="BI675" s="179"/>
      <c r="BJ675" s="179"/>
      <c r="BK675" s="179"/>
      <c r="BL675" s="179"/>
      <c r="BM675" s="180">
        <v>16</v>
      </c>
    </row>
    <row r="676" spans="1:65">
      <c r="A676" s="32"/>
      <c r="B676" s="19">
        <v>1</v>
      </c>
      <c r="C676" s="8">
        <v>4</v>
      </c>
      <c r="D676" s="181">
        <v>175</v>
      </c>
      <c r="E676" s="183">
        <v>181</v>
      </c>
      <c r="F676" s="184">
        <v>167.29</v>
      </c>
      <c r="G676" s="181">
        <v>165</v>
      </c>
      <c r="H676" s="184">
        <v>143</v>
      </c>
      <c r="I676" s="181">
        <v>147</v>
      </c>
      <c r="J676" s="184">
        <v>165</v>
      </c>
      <c r="K676" s="184">
        <v>157</v>
      </c>
      <c r="L676" s="178"/>
      <c r="M676" s="179"/>
      <c r="N676" s="179"/>
      <c r="O676" s="179"/>
      <c r="P676" s="179"/>
      <c r="Q676" s="179"/>
      <c r="R676" s="179"/>
      <c r="S676" s="179"/>
      <c r="T676" s="179"/>
      <c r="U676" s="179"/>
      <c r="V676" s="179"/>
      <c r="W676" s="179"/>
      <c r="X676" s="179"/>
      <c r="Y676" s="179"/>
      <c r="Z676" s="179"/>
      <c r="AA676" s="179"/>
      <c r="AB676" s="179"/>
      <c r="AC676" s="179"/>
      <c r="AD676" s="179"/>
      <c r="AE676" s="179"/>
      <c r="AF676" s="179"/>
      <c r="AG676" s="179"/>
      <c r="AH676" s="179"/>
      <c r="AI676" s="179"/>
      <c r="AJ676" s="179"/>
      <c r="AK676" s="179"/>
      <c r="AL676" s="179"/>
      <c r="AM676" s="179"/>
      <c r="AN676" s="179"/>
      <c r="AO676" s="179"/>
      <c r="AP676" s="179"/>
      <c r="AQ676" s="179"/>
      <c r="AR676" s="179"/>
      <c r="AS676" s="179"/>
      <c r="AT676" s="179"/>
      <c r="AU676" s="179"/>
      <c r="AV676" s="179"/>
      <c r="AW676" s="179"/>
      <c r="AX676" s="179"/>
      <c r="AY676" s="179"/>
      <c r="AZ676" s="179"/>
      <c r="BA676" s="179"/>
      <c r="BB676" s="179"/>
      <c r="BC676" s="179"/>
      <c r="BD676" s="179"/>
      <c r="BE676" s="179"/>
      <c r="BF676" s="179"/>
      <c r="BG676" s="179"/>
      <c r="BH676" s="179"/>
      <c r="BI676" s="179"/>
      <c r="BJ676" s="179"/>
      <c r="BK676" s="179"/>
      <c r="BL676" s="179"/>
      <c r="BM676" s="180">
        <v>163.97047619047618</v>
      </c>
    </row>
    <row r="677" spans="1:65">
      <c r="A677" s="32"/>
      <c r="B677" s="19">
        <v>1</v>
      </c>
      <c r="C677" s="8">
        <v>5</v>
      </c>
      <c r="D677" s="181">
        <v>173</v>
      </c>
      <c r="E677" s="183">
        <v>181</v>
      </c>
      <c r="F677" s="181">
        <v>164.84</v>
      </c>
      <c r="G677" s="181">
        <v>164</v>
      </c>
      <c r="H677" s="181">
        <v>155</v>
      </c>
      <c r="I677" s="181">
        <v>158</v>
      </c>
      <c r="J677" s="181">
        <v>159</v>
      </c>
      <c r="K677" s="181">
        <v>163</v>
      </c>
      <c r="L677" s="178"/>
      <c r="M677" s="179"/>
      <c r="N677" s="179"/>
      <c r="O677" s="179"/>
      <c r="P677" s="179"/>
      <c r="Q677" s="179"/>
      <c r="R677" s="179"/>
      <c r="S677" s="179"/>
      <c r="T677" s="179"/>
      <c r="U677" s="179"/>
      <c r="V677" s="179"/>
      <c r="W677" s="179"/>
      <c r="X677" s="179"/>
      <c r="Y677" s="179"/>
      <c r="Z677" s="179"/>
      <c r="AA677" s="179"/>
      <c r="AB677" s="179"/>
      <c r="AC677" s="179"/>
      <c r="AD677" s="179"/>
      <c r="AE677" s="179"/>
      <c r="AF677" s="179"/>
      <c r="AG677" s="179"/>
      <c r="AH677" s="179"/>
      <c r="AI677" s="179"/>
      <c r="AJ677" s="179"/>
      <c r="AK677" s="179"/>
      <c r="AL677" s="179"/>
      <c r="AM677" s="179"/>
      <c r="AN677" s="179"/>
      <c r="AO677" s="179"/>
      <c r="AP677" s="179"/>
      <c r="AQ677" s="179"/>
      <c r="AR677" s="179"/>
      <c r="AS677" s="179"/>
      <c r="AT677" s="179"/>
      <c r="AU677" s="179"/>
      <c r="AV677" s="179"/>
      <c r="AW677" s="179"/>
      <c r="AX677" s="179"/>
      <c r="AY677" s="179"/>
      <c r="AZ677" s="179"/>
      <c r="BA677" s="179"/>
      <c r="BB677" s="179"/>
      <c r="BC677" s="179"/>
      <c r="BD677" s="179"/>
      <c r="BE677" s="179"/>
      <c r="BF677" s="179"/>
      <c r="BG677" s="179"/>
      <c r="BH677" s="179"/>
      <c r="BI677" s="179"/>
      <c r="BJ677" s="179"/>
      <c r="BK677" s="179"/>
      <c r="BL677" s="179"/>
      <c r="BM677" s="180">
        <v>37</v>
      </c>
    </row>
    <row r="678" spans="1:65">
      <c r="A678" s="32"/>
      <c r="B678" s="19">
        <v>1</v>
      </c>
      <c r="C678" s="8">
        <v>6</v>
      </c>
      <c r="D678" s="181">
        <v>172</v>
      </c>
      <c r="E678" s="183">
        <v>187.5</v>
      </c>
      <c r="F678" s="181">
        <v>166.7</v>
      </c>
      <c r="G678" s="181">
        <v>165</v>
      </c>
      <c r="H678" s="181">
        <v>158</v>
      </c>
      <c r="I678" s="181">
        <v>173</v>
      </c>
      <c r="J678" s="181">
        <v>167</v>
      </c>
      <c r="K678" s="181">
        <v>158</v>
      </c>
      <c r="L678" s="178"/>
      <c r="M678" s="179"/>
      <c r="N678" s="179"/>
      <c r="O678" s="179"/>
      <c r="P678" s="179"/>
      <c r="Q678" s="179"/>
      <c r="R678" s="179"/>
      <c r="S678" s="179"/>
      <c r="T678" s="179"/>
      <c r="U678" s="179"/>
      <c r="V678" s="179"/>
      <c r="W678" s="179"/>
      <c r="X678" s="179"/>
      <c r="Y678" s="179"/>
      <c r="Z678" s="179"/>
      <c r="AA678" s="179"/>
      <c r="AB678" s="179"/>
      <c r="AC678" s="179"/>
      <c r="AD678" s="179"/>
      <c r="AE678" s="179"/>
      <c r="AF678" s="179"/>
      <c r="AG678" s="179"/>
      <c r="AH678" s="179"/>
      <c r="AI678" s="179"/>
      <c r="AJ678" s="179"/>
      <c r="AK678" s="179"/>
      <c r="AL678" s="179"/>
      <c r="AM678" s="179"/>
      <c r="AN678" s="179"/>
      <c r="AO678" s="179"/>
      <c r="AP678" s="179"/>
      <c r="AQ678" s="179"/>
      <c r="AR678" s="179"/>
      <c r="AS678" s="179"/>
      <c r="AT678" s="179"/>
      <c r="AU678" s="179"/>
      <c r="AV678" s="179"/>
      <c r="AW678" s="179"/>
      <c r="AX678" s="179"/>
      <c r="AY678" s="179"/>
      <c r="AZ678" s="179"/>
      <c r="BA678" s="179"/>
      <c r="BB678" s="179"/>
      <c r="BC678" s="179"/>
      <c r="BD678" s="179"/>
      <c r="BE678" s="179"/>
      <c r="BF678" s="179"/>
      <c r="BG678" s="179"/>
      <c r="BH678" s="179"/>
      <c r="BI678" s="179"/>
      <c r="BJ678" s="179"/>
      <c r="BK678" s="179"/>
      <c r="BL678" s="179"/>
      <c r="BM678" s="187"/>
    </row>
    <row r="679" spans="1:65">
      <c r="A679" s="32"/>
      <c r="B679" s="20" t="s">
        <v>207</v>
      </c>
      <c r="C679" s="12"/>
      <c r="D679" s="188">
        <v>175.16666666666666</v>
      </c>
      <c r="E679" s="188">
        <v>180.66666666666666</v>
      </c>
      <c r="F679" s="188">
        <v>164.12666666666667</v>
      </c>
      <c r="G679" s="188">
        <v>167.5</v>
      </c>
      <c r="H679" s="188">
        <v>159.75</v>
      </c>
      <c r="I679" s="188">
        <v>157</v>
      </c>
      <c r="J679" s="188">
        <v>164.16666666666666</v>
      </c>
      <c r="K679" s="188">
        <v>160.08333333333334</v>
      </c>
      <c r="L679" s="178"/>
      <c r="M679" s="179"/>
      <c r="N679" s="179"/>
      <c r="O679" s="179"/>
      <c r="P679" s="179"/>
      <c r="Q679" s="179"/>
      <c r="R679" s="179"/>
      <c r="S679" s="179"/>
      <c r="T679" s="179"/>
      <c r="U679" s="179"/>
      <c r="V679" s="179"/>
      <c r="W679" s="179"/>
      <c r="X679" s="179"/>
      <c r="Y679" s="179"/>
      <c r="Z679" s="179"/>
      <c r="AA679" s="179"/>
      <c r="AB679" s="179"/>
      <c r="AC679" s="179"/>
      <c r="AD679" s="179"/>
      <c r="AE679" s="179"/>
      <c r="AF679" s="179"/>
      <c r="AG679" s="179"/>
      <c r="AH679" s="179"/>
      <c r="AI679" s="179"/>
      <c r="AJ679" s="179"/>
      <c r="AK679" s="179"/>
      <c r="AL679" s="179"/>
      <c r="AM679" s="179"/>
      <c r="AN679" s="179"/>
      <c r="AO679" s="179"/>
      <c r="AP679" s="179"/>
      <c r="AQ679" s="179"/>
      <c r="AR679" s="179"/>
      <c r="AS679" s="179"/>
      <c r="AT679" s="179"/>
      <c r="AU679" s="179"/>
      <c r="AV679" s="179"/>
      <c r="AW679" s="179"/>
      <c r="AX679" s="179"/>
      <c r="AY679" s="179"/>
      <c r="AZ679" s="179"/>
      <c r="BA679" s="179"/>
      <c r="BB679" s="179"/>
      <c r="BC679" s="179"/>
      <c r="BD679" s="179"/>
      <c r="BE679" s="179"/>
      <c r="BF679" s="179"/>
      <c r="BG679" s="179"/>
      <c r="BH679" s="179"/>
      <c r="BI679" s="179"/>
      <c r="BJ679" s="179"/>
      <c r="BK679" s="179"/>
      <c r="BL679" s="179"/>
      <c r="BM679" s="187"/>
    </row>
    <row r="680" spans="1:65">
      <c r="A680" s="32"/>
      <c r="B680" s="3" t="s">
        <v>208</v>
      </c>
      <c r="C680" s="30"/>
      <c r="D680" s="185">
        <v>175</v>
      </c>
      <c r="E680" s="185">
        <v>180.75</v>
      </c>
      <c r="F680" s="185">
        <v>164.07499999999999</v>
      </c>
      <c r="G680" s="185">
        <v>167</v>
      </c>
      <c r="H680" s="185">
        <v>161.75</v>
      </c>
      <c r="I680" s="185">
        <v>156</v>
      </c>
      <c r="J680" s="185">
        <v>164.5</v>
      </c>
      <c r="K680" s="185">
        <v>159.25</v>
      </c>
      <c r="L680" s="178"/>
      <c r="M680" s="179"/>
      <c r="N680" s="179"/>
      <c r="O680" s="179"/>
      <c r="P680" s="179"/>
      <c r="Q680" s="179"/>
      <c r="R680" s="179"/>
      <c r="S680" s="179"/>
      <c r="T680" s="179"/>
      <c r="U680" s="179"/>
      <c r="V680" s="179"/>
      <c r="W680" s="179"/>
      <c r="X680" s="179"/>
      <c r="Y680" s="179"/>
      <c r="Z680" s="179"/>
      <c r="AA680" s="179"/>
      <c r="AB680" s="179"/>
      <c r="AC680" s="179"/>
      <c r="AD680" s="179"/>
      <c r="AE680" s="179"/>
      <c r="AF680" s="179"/>
      <c r="AG680" s="179"/>
      <c r="AH680" s="179"/>
      <c r="AI680" s="179"/>
      <c r="AJ680" s="179"/>
      <c r="AK680" s="179"/>
      <c r="AL680" s="179"/>
      <c r="AM680" s="179"/>
      <c r="AN680" s="179"/>
      <c r="AO680" s="179"/>
      <c r="AP680" s="179"/>
      <c r="AQ680" s="179"/>
      <c r="AR680" s="179"/>
      <c r="AS680" s="179"/>
      <c r="AT680" s="179"/>
      <c r="AU680" s="179"/>
      <c r="AV680" s="179"/>
      <c r="AW680" s="179"/>
      <c r="AX680" s="179"/>
      <c r="AY680" s="179"/>
      <c r="AZ680" s="179"/>
      <c r="BA680" s="179"/>
      <c r="BB680" s="179"/>
      <c r="BC680" s="179"/>
      <c r="BD680" s="179"/>
      <c r="BE680" s="179"/>
      <c r="BF680" s="179"/>
      <c r="BG680" s="179"/>
      <c r="BH680" s="179"/>
      <c r="BI680" s="179"/>
      <c r="BJ680" s="179"/>
      <c r="BK680" s="179"/>
      <c r="BL680" s="179"/>
      <c r="BM680" s="187"/>
    </row>
    <row r="681" spans="1:65">
      <c r="A681" s="32"/>
      <c r="B681" s="3" t="s">
        <v>209</v>
      </c>
      <c r="C681" s="30"/>
      <c r="D681" s="185">
        <v>2.5625508125043428</v>
      </c>
      <c r="E681" s="185">
        <v>3.8557316642456674</v>
      </c>
      <c r="F681" s="185">
        <v>2.6740431310408308</v>
      </c>
      <c r="G681" s="185">
        <v>3.4496376621320679</v>
      </c>
      <c r="H681" s="185">
        <v>9.9687010186884422</v>
      </c>
      <c r="I681" s="185">
        <v>10.019980039900279</v>
      </c>
      <c r="J681" s="185">
        <v>2.9944392908634274</v>
      </c>
      <c r="K681" s="185">
        <v>3.352859476128796</v>
      </c>
      <c r="L681" s="178"/>
      <c r="M681" s="179"/>
      <c r="N681" s="179"/>
      <c r="O681" s="179"/>
      <c r="P681" s="179"/>
      <c r="Q681" s="179"/>
      <c r="R681" s="179"/>
      <c r="S681" s="179"/>
      <c r="T681" s="179"/>
      <c r="U681" s="179"/>
      <c r="V681" s="179"/>
      <c r="W681" s="179"/>
      <c r="X681" s="179"/>
      <c r="Y681" s="179"/>
      <c r="Z681" s="179"/>
      <c r="AA681" s="179"/>
      <c r="AB681" s="179"/>
      <c r="AC681" s="179"/>
      <c r="AD681" s="179"/>
      <c r="AE681" s="179"/>
      <c r="AF681" s="179"/>
      <c r="AG681" s="179"/>
      <c r="AH681" s="179"/>
      <c r="AI681" s="179"/>
      <c r="AJ681" s="179"/>
      <c r="AK681" s="179"/>
      <c r="AL681" s="179"/>
      <c r="AM681" s="179"/>
      <c r="AN681" s="179"/>
      <c r="AO681" s="179"/>
      <c r="AP681" s="179"/>
      <c r="AQ681" s="179"/>
      <c r="AR681" s="179"/>
      <c r="AS681" s="179"/>
      <c r="AT681" s="179"/>
      <c r="AU681" s="179"/>
      <c r="AV681" s="179"/>
      <c r="AW681" s="179"/>
      <c r="AX681" s="179"/>
      <c r="AY681" s="179"/>
      <c r="AZ681" s="179"/>
      <c r="BA681" s="179"/>
      <c r="BB681" s="179"/>
      <c r="BC681" s="179"/>
      <c r="BD681" s="179"/>
      <c r="BE681" s="179"/>
      <c r="BF681" s="179"/>
      <c r="BG681" s="179"/>
      <c r="BH681" s="179"/>
      <c r="BI681" s="179"/>
      <c r="BJ681" s="179"/>
      <c r="BK681" s="179"/>
      <c r="BL681" s="179"/>
      <c r="BM681" s="187"/>
    </row>
    <row r="682" spans="1:65">
      <c r="A682" s="32"/>
      <c r="B682" s="3" t="s">
        <v>84</v>
      </c>
      <c r="C682" s="30"/>
      <c r="D682" s="13">
        <v>1.4629214914392062E-2</v>
      </c>
      <c r="E682" s="13">
        <v>2.1341688178481553E-2</v>
      </c>
      <c r="F682" s="13">
        <v>1.629255736041775E-2</v>
      </c>
      <c r="G682" s="13">
        <v>2.0594851714221301E-2</v>
      </c>
      <c r="H682" s="13">
        <v>6.2401884311038762E-2</v>
      </c>
      <c r="I682" s="13">
        <v>6.3821528916562287E-2</v>
      </c>
      <c r="J682" s="13">
        <v>1.8240239335208696E-2</v>
      </c>
      <c r="K682" s="13">
        <v>2.0944463151247032E-2</v>
      </c>
      <c r="L682" s="104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8"/>
    </row>
    <row r="683" spans="1:65">
      <c r="A683" s="32"/>
      <c r="B683" s="3" t="s">
        <v>210</v>
      </c>
      <c r="C683" s="30"/>
      <c r="D683" s="13">
        <v>6.828174642357232E-2</v>
      </c>
      <c r="E683" s="13">
        <v>0.1018243702408681</v>
      </c>
      <c r="F683" s="13">
        <v>9.5255243394576361E-4</v>
      </c>
      <c r="G683" s="13">
        <v>2.1525361708553792E-2</v>
      </c>
      <c r="H683" s="13">
        <v>-2.5739244579453868E-2</v>
      </c>
      <c r="I683" s="13">
        <v>-4.2510556488101758E-2</v>
      </c>
      <c r="J683" s="13">
        <v>1.1964987889805379E-3</v>
      </c>
      <c r="K683" s="13">
        <v>-2.3706358287496454E-2</v>
      </c>
      <c r="L683" s="104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8"/>
    </row>
    <row r="684" spans="1:65">
      <c r="A684" s="32"/>
      <c r="B684" s="50" t="s">
        <v>211</v>
      </c>
      <c r="C684" s="51"/>
      <c r="D684" s="49">
        <v>1.76</v>
      </c>
      <c r="E684" s="49">
        <v>2.63</v>
      </c>
      <c r="F684" s="49">
        <v>0</v>
      </c>
      <c r="G684" s="49">
        <v>0.53</v>
      </c>
      <c r="H684" s="49">
        <v>0.7</v>
      </c>
      <c r="I684" s="49">
        <v>1.1399999999999999</v>
      </c>
      <c r="J684" s="49">
        <v>0</v>
      </c>
      <c r="K684" s="49">
        <v>0.65</v>
      </c>
      <c r="L684" s="104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58"/>
    </row>
    <row r="685" spans="1:65">
      <c r="B685" s="33"/>
      <c r="C685" s="20"/>
      <c r="D685" s="28"/>
      <c r="E685" s="28"/>
      <c r="F685" s="28"/>
      <c r="G685" s="28"/>
      <c r="H685" s="28"/>
      <c r="I685" s="28"/>
      <c r="J685" s="28"/>
      <c r="K685" s="28"/>
      <c r="BM685" s="58"/>
    </row>
    <row r="686" spans="1:65" ht="15">
      <c r="B686" s="34" t="s">
        <v>350</v>
      </c>
      <c r="BM686" s="29" t="s">
        <v>64</v>
      </c>
    </row>
    <row r="687" spans="1:65" ht="15">
      <c r="A687" s="26" t="s">
        <v>57</v>
      </c>
      <c r="B687" s="18" t="s">
        <v>107</v>
      </c>
      <c r="C687" s="15" t="s">
        <v>108</v>
      </c>
      <c r="D687" s="16" t="s">
        <v>193</v>
      </c>
      <c r="E687" s="17" t="s">
        <v>193</v>
      </c>
      <c r="F687" s="17" t="s">
        <v>193</v>
      </c>
      <c r="G687" s="17" t="s">
        <v>193</v>
      </c>
      <c r="H687" s="17" t="s">
        <v>193</v>
      </c>
      <c r="I687" s="17" t="s">
        <v>193</v>
      </c>
      <c r="J687" s="17" t="s">
        <v>193</v>
      </c>
      <c r="K687" s="104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>
        <v>1</v>
      </c>
    </row>
    <row r="688" spans="1:65">
      <c r="A688" s="32"/>
      <c r="B688" s="19" t="s">
        <v>194</v>
      </c>
      <c r="C688" s="8" t="s">
        <v>194</v>
      </c>
      <c r="D688" s="102" t="s">
        <v>196</v>
      </c>
      <c r="E688" s="103" t="s">
        <v>197</v>
      </c>
      <c r="F688" s="103" t="s">
        <v>198</v>
      </c>
      <c r="G688" s="103" t="s">
        <v>214</v>
      </c>
      <c r="H688" s="103" t="s">
        <v>200</v>
      </c>
      <c r="I688" s="103" t="s">
        <v>201</v>
      </c>
      <c r="J688" s="103" t="s">
        <v>203</v>
      </c>
      <c r="K688" s="104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 t="s">
        <v>3</v>
      </c>
    </row>
    <row r="689" spans="1:65">
      <c r="A689" s="32"/>
      <c r="B689" s="19"/>
      <c r="C689" s="8"/>
      <c r="D689" s="9" t="s">
        <v>215</v>
      </c>
      <c r="E689" s="10" t="s">
        <v>216</v>
      </c>
      <c r="F689" s="10" t="s">
        <v>215</v>
      </c>
      <c r="G689" s="10" t="s">
        <v>216</v>
      </c>
      <c r="H689" s="10" t="s">
        <v>216</v>
      </c>
      <c r="I689" s="10" t="s">
        <v>215</v>
      </c>
      <c r="J689" s="10" t="s">
        <v>216</v>
      </c>
      <c r="K689" s="104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3</v>
      </c>
    </row>
    <row r="690" spans="1:65">
      <c r="A690" s="32"/>
      <c r="B690" s="19"/>
      <c r="C690" s="8"/>
      <c r="D690" s="27"/>
      <c r="E690" s="27"/>
      <c r="F690" s="27"/>
      <c r="G690" s="27"/>
      <c r="H690" s="27"/>
      <c r="I690" s="27"/>
      <c r="J690" s="27"/>
      <c r="K690" s="104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>
        <v>3</v>
      </c>
    </row>
    <row r="691" spans="1:65">
      <c r="A691" s="32"/>
      <c r="B691" s="18">
        <v>1</v>
      </c>
      <c r="C691" s="14">
        <v>1</v>
      </c>
      <c r="D691" s="190" t="s">
        <v>102</v>
      </c>
      <c r="E691" s="189" t="s">
        <v>179</v>
      </c>
      <c r="F691" s="191" t="s">
        <v>179</v>
      </c>
      <c r="G691" s="189" t="s">
        <v>179</v>
      </c>
      <c r="H691" s="191" t="s">
        <v>219</v>
      </c>
      <c r="I691" s="190" t="s">
        <v>102</v>
      </c>
      <c r="J691" s="191" t="s">
        <v>179</v>
      </c>
      <c r="K691" s="193"/>
      <c r="L691" s="194"/>
      <c r="M691" s="194"/>
      <c r="N691" s="194"/>
      <c r="O691" s="194"/>
      <c r="P691" s="194"/>
      <c r="Q691" s="194"/>
      <c r="R691" s="194"/>
      <c r="S691" s="194"/>
      <c r="T691" s="194"/>
      <c r="U691" s="194"/>
      <c r="V691" s="194"/>
      <c r="W691" s="194"/>
      <c r="X691" s="194"/>
      <c r="Y691" s="194"/>
      <c r="Z691" s="194"/>
      <c r="AA691" s="194"/>
      <c r="AB691" s="194"/>
      <c r="AC691" s="194"/>
      <c r="AD691" s="194"/>
      <c r="AE691" s="194"/>
      <c r="AF691" s="194"/>
      <c r="AG691" s="194"/>
      <c r="AH691" s="194"/>
      <c r="AI691" s="194"/>
      <c r="AJ691" s="194"/>
      <c r="AK691" s="194"/>
      <c r="AL691" s="194"/>
      <c r="AM691" s="194"/>
      <c r="AN691" s="194"/>
      <c r="AO691" s="194"/>
      <c r="AP691" s="194"/>
      <c r="AQ691" s="194"/>
      <c r="AR691" s="194"/>
      <c r="AS691" s="194"/>
      <c r="AT691" s="194"/>
      <c r="AU691" s="194"/>
      <c r="AV691" s="194"/>
      <c r="AW691" s="194"/>
      <c r="AX691" s="194"/>
      <c r="AY691" s="194"/>
      <c r="AZ691" s="194"/>
      <c r="BA691" s="194"/>
      <c r="BB691" s="194"/>
      <c r="BC691" s="194"/>
      <c r="BD691" s="194"/>
      <c r="BE691" s="194"/>
      <c r="BF691" s="194"/>
      <c r="BG691" s="194"/>
      <c r="BH691" s="194"/>
      <c r="BI691" s="194"/>
      <c r="BJ691" s="194"/>
      <c r="BK691" s="194"/>
      <c r="BL691" s="194"/>
      <c r="BM691" s="195">
        <v>1</v>
      </c>
    </row>
    <row r="692" spans="1:65">
      <c r="A692" s="32"/>
      <c r="B692" s="19">
        <v>1</v>
      </c>
      <c r="C692" s="8">
        <v>2</v>
      </c>
      <c r="D692" s="197" t="s">
        <v>102</v>
      </c>
      <c r="E692" s="196">
        <v>2E-3</v>
      </c>
      <c r="F692" s="199" t="s">
        <v>179</v>
      </c>
      <c r="G692" s="196" t="s">
        <v>179</v>
      </c>
      <c r="H692" s="199" t="s">
        <v>219</v>
      </c>
      <c r="I692" s="197" t="s">
        <v>102</v>
      </c>
      <c r="J692" s="199" t="s">
        <v>179</v>
      </c>
      <c r="K692" s="193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  <c r="AA692" s="194"/>
      <c r="AB692" s="194"/>
      <c r="AC692" s="194"/>
      <c r="AD692" s="194"/>
      <c r="AE692" s="194"/>
      <c r="AF692" s="194"/>
      <c r="AG692" s="194"/>
      <c r="AH692" s="194"/>
      <c r="AI692" s="194"/>
      <c r="AJ692" s="194"/>
      <c r="AK692" s="194"/>
      <c r="AL692" s="194"/>
      <c r="AM692" s="194"/>
      <c r="AN692" s="194"/>
      <c r="AO692" s="194"/>
      <c r="AP692" s="194"/>
      <c r="AQ692" s="194"/>
      <c r="AR692" s="194"/>
      <c r="AS692" s="194"/>
      <c r="AT692" s="194"/>
      <c r="AU692" s="194"/>
      <c r="AV692" s="194"/>
      <c r="AW692" s="194"/>
      <c r="AX692" s="194"/>
      <c r="AY692" s="194"/>
      <c r="AZ692" s="194"/>
      <c r="BA692" s="194"/>
      <c r="BB692" s="194"/>
      <c r="BC692" s="194"/>
      <c r="BD692" s="194"/>
      <c r="BE692" s="194"/>
      <c r="BF692" s="194"/>
      <c r="BG692" s="194"/>
      <c r="BH692" s="194"/>
      <c r="BI692" s="194"/>
      <c r="BJ692" s="194"/>
      <c r="BK692" s="194"/>
      <c r="BL692" s="194"/>
      <c r="BM692" s="195">
        <v>26</v>
      </c>
    </row>
    <row r="693" spans="1:65">
      <c r="A693" s="32"/>
      <c r="B693" s="19">
        <v>1</v>
      </c>
      <c r="C693" s="8">
        <v>3</v>
      </c>
      <c r="D693" s="197" t="s">
        <v>102</v>
      </c>
      <c r="E693" s="196" t="s">
        <v>179</v>
      </c>
      <c r="F693" s="199" t="s">
        <v>179</v>
      </c>
      <c r="G693" s="196" t="s">
        <v>179</v>
      </c>
      <c r="H693" s="199" t="s">
        <v>219</v>
      </c>
      <c r="I693" s="197" t="s">
        <v>102</v>
      </c>
      <c r="J693" s="199" t="s">
        <v>179</v>
      </c>
      <c r="K693" s="193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  <c r="AA693" s="194"/>
      <c r="AB693" s="194"/>
      <c r="AC693" s="194"/>
      <c r="AD693" s="194"/>
      <c r="AE693" s="194"/>
      <c r="AF693" s="194"/>
      <c r="AG693" s="194"/>
      <c r="AH693" s="194"/>
      <c r="AI693" s="194"/>
      <c r="AJ693" s="194"/>
      <c r="AK693" s="194"/>
      <c r="AL693" s="194"/>
      <c r="AM693" s="194"/>
      <c r="AN693" s="194"/>
      <c r="AO693" s="194"/>
      <c r="AP693" s="194"/>
      <c r="AQ693" s="194"/>
      <c r="AR693" s="194"/>
      <c r="AS693" s="194"/>
      <c r="AT693" s="194"/>
      <c r="AU693" s="194"/>
      <c r="AV693" s="194"/>
      <c r="AW693" s="194"/>
      <c r="AX693" s="194"/>
      <c r="AY693" s="194"/>
      <c r="AZ693" s="194"/>
      <c r="BA693" s="194"/>
      <c r="BB693" s="194"/>
      <c r="BC693" s="194"/>
      <c r="BD693" s="194"/>
      <c r="BE693" s="194"/>
      <c r="BF693" s="194"/>
      <c r="BG693" s="194"/>
      <c r="BH693" s="194"/>
      <c r="BI693" s="194"/>
      <c r="BJ693" s="194"/>
      <c r="BK693" s="194"/>
      <c r="BL693" s="194"/>
      <c r="BM693" s="195">
        <v>16</v>
      </c>
    </row>
    <row r="694" spans="1:65">
      <c r="A694" s="32"/>
      <c r="B694" s="19">
        <v>1</v>
      </c>
      <c r="C694" s="8">
        <v>4</v>
      </c>
      <c r="D694" s="197" t="s">
        <v>102</v>
      </c>
      <c r="E694" s="196">
        <v>2E-3</v>
      </c>
      <c r="F694" s="199" t="s">
        <v>179</v>
      </c>
      <c r="G694" s="196" t="s">
        <v>179</v>
      </c>
      <c r="H694" s="199" t="s">
        <v>219</v>
      </c>
      <c r="I694" s="197" t="s">
        <v>102</v>
      </c>
      <c r="J694" s="199" t="s">
        <v>179</v>
      </c>
      <c r="K694" s="193"/>
      <c r="L694" s="194"/>
      <c r="M694" s="194"/>
      <c r="N694" s="194"/>
      <c r="O694" s="194"/>
      <c r="P694" s="194"/>
      <c r="Q694" s="194"/>
      <c r="R694" s="194"/>
      <c r="S694" s="194"/>
      <c r="T694" s="194"/>
      <c r="U694" s="194"/>
      <c r="V694" s="194"/>
      <c r="W694" s="194"/>
      <c r="X694" s="194"/>
      <c r="Y694" s="194"/>
      <c r="Z694" s="194"/>
      <c r="AA694" s="194"/>
      <c r="AB694" s="194"/>
      <c r="AC694" s="194"/>
      <c r="AD694" s="194"/>
      <c r="AE694" s="194"/>
      <c r="AF694" s="194"/>
      <c r="AG694" s="194"/>
      <c r="AH694" s="194"/>
      <c r="AI694" s="194"/>
      <c r="AJ694" s="194"/>
      <c r="AK694" s="194"/>
      <c r="AL694" s="194"/>
      <c r="AM694" s="194"/>
      <c r="AN694" s="194"/>
      <c r="AO694" s="194"/>
      <c r="AP694" s="194"/>
      <c r="AQ694" s="194"/>
      <c r="AR694" s="194"/>
      <c r="AS694" s="194"/>
      <c r="AT694" s="194"/>
      <c r="AU694" s="194"/>
      <c r="AV694" s="194"/>
      <c r="AW694" s="194"/>
      <c r="AX694" s="194"/>
      <c r="AY694" s="194"/>
      <c r="AZ694" s="194"/>
      <c r="BA694" s="194"/>
      <c r="BB694" s="194"/>
      <c r="BC694" s="194"/>
      <c r="BD694" s="194"/>
      <c r="BE694" s="194"/>
      <c r="BF694" s="194"/>
      <c r="BG694" s="194"/>
      <c r="BH694" s="194"/>
      <c r="BI694" s="194"/>
      <c r="BJ694" s="194"/>
      <c r="BK694" s="194"/>
      <c r="BL694" s="194"/>
      <c r="BM694" s="195" t="s">
        <v>179</v>
      </c>
    </row>
    <row r="695" spans="1:65">
      <c r="A695" s="32"/>
      <c r="B695" s="19">
        <v>1</v>
      </c>
      <c r="C695" s="8">
        <v>5</v>
      </c>
      <c r="D695" s="197" t="s">
        <v>102</v>
      </c>
      <c r="E695" s="196" t="s">
        <v>179</v>
      </c>
      <c r="F695" s="196" t="s">
        <v>179</v>
      </c>
      <c r="G695" s="196" t="s">
        <v>179</v>
      </c>
      <c r="H695" s="196" t="s">
        <v>219</v>
      </c>
      <c r="I695" s="197" t="s">
        <v>102</v>
      </c>
      <c r="J695" s="196" t="s">
        <v>179</v>
      </c>
      <c r="K695" s="193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  <c r="AA695" s="194"/>
      <c r="AB695" s="194"/>
      <c r="AC695" s="194"/>
      <c r="AD695" s="194"/>
      <c r="AE695" s="194"/>
      <c r="AF695" s="194"/>
      <c r="AG695" s="194"/>
      <c r="AH695" s="194"/>
      <c r="AI695" s="194"/>
      <c r="AJ695" s="194"/>
      <c r="AK695" s="194"/>
      <c r="AL695" s="194"/>
      <c r="AM695" s="194"/>
      <c r="AN695" s="194"/>
      <c r="AO695" s="194"/>
      <c r="AP695" s="194"/>
      <c r="AQ695" s="194"/>
      <c r="AR695" s="194"/>
      <c r="AS695" s="194"/>
      <c r="AT695" s="194"/>
      <c r="AU695" s="194"/>
      <c r="AV695" s="194"/>
      <c r="AW695" s="194"/>
      <c r="AX695" s="194"/>
      <c r="AY695" s="194"/>
      <c r="AZ695" s="194"/>
      <c r="BA695" s="194"/>
      <c r="BB695" s="194"/>
      <c r="BC695" s="194"/>
      <c r="BD695" s="194"/>
      <c r="BE695" s="194"/>
      <c r="BF695" s="194"/>
      <c r="BG695" s="194"/>
      <c r="BH695" s="194"/>
      <c r="BI695" s="194"/>
      <c r="BJ695" s="194"/>
      <c r="BK695" s="194"/>
      <c r="BL695" s="194"/>
      <c r="BM695" s="195">
        <v>38</v>
      </c>
    </row>
    <row r="696" spans="1:65">
      <c r="A696" s="32"/>
      <c r="B696" s="19">
        <v>1</v>
      </c>
      <c r="C696" s="8">
        <v>6</v>
      </c>
      <c r="D696" s="197" t="s">
        <v>102</v>
      </c>
      <c r="E696" s="196" t="s">
        <v>179</v>
      </c>
      <c r="F696" s="196" t="s">
        <v>179</v>
      </c>
      <c r="G696" s="196" t="s">
        <v>179</v>
      </c>
      <c r="H696" s="196" t="s">
        <v>219</v>
      </c>
      <c r="I696" s="197" t="s">
        <v>102</v>
      </c>
      <c r="J696" s="196" t="s">
        <v>179</v>
      </c>
      <c r="K696" s="193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  <c r="AA696" s="194"/>
      <c r="AB696" s="194"/>
      <c r="AC696" s="194"/>
      <c r="AD696" s="194"/>
      <c r="AE696" s="194"/>
      <c r="AF696" s="194"/>
      <c r="AG696" s="194"/>
      <c r="AH696" s="194"/>
      <c r="AI696" s="194"/>
      <c r="AJ696" s="194"/>
      <c r="AK696" s="194"/>
      <c r="AL696" s="194"/>
      <c r="AM696" s="194"/>
      <c r="AN696" s="194"/>
      <c r="AO696" s="194"/>
      <c r="AP696" s="194"/>
      <c r="AQ696" s="194"/>
      <c r="AR696" s="194"/>
      <c r="AS696" s="194"/>
      <c r="AT696" s="194"/>
      <c r="AU696" s="194"/>
      <c r="AV696" s="194"/>
      <c r="AW696" s="194"/>
      <c r="AX696" s="194"/>
      <c r="AY696" s="194"/>
      <c r="AZ696" s="194"/>
      <c r="BA696" s="194"/>
      <c r="BB696" s="194"/>
      <c r="BC696" s="194"/>
      <c r="BD696" s="194"/>
      <c r="BE696" s="194"/>
      <c r="BF696" s="194"/>
      <c r="BG696" s="194"/>
      <c r="BH696" s="194"/>
      <c r="BI696" s="194"/>
      <c r="BJ696" s="194"/>
      <c r="BK696" s="194"/>
      <c r="BL696" s="194"/>
      <c r="BM696" s="59"/>
    </row>
    <row r="697" spans="1:65">
      <c r="A697" s="32"/>
      <c r="B697" s="20" t="s">
        <v>207</v>
      </c>
      <c r="C697" s="12"/>
      <c r="D697" s="201" t="s">
        <v>437</v>
      </c>
      <c r="E697" s="201">
        <v>2E-3</v>
      </c>
      <c r="F697" s="201" t="s">
        <v>437</v>
      </c>
      <c r="G697" s="201" t="s">
        <v>437</v>
      </c>
      <c r="H697" s="201" t="s">
        <v>437</v>
      </c>
      <c r="I697" s="201" t="s">
        <v>437</v>
      </c>
      <c r="J697" s="201" t="s">
        <v>437</v>
      </c>
      <c r="K697" s="193"/>
      <c r="L697" s="194"/>
      <c r="M697" s="194"/>
      <c r="N697" s="194"/>
      <c r="O697" s="194"/>
      <c r="P697" s="194"/>
      <c r="Q697" s="194"/>
      <c r="R697" s="194"/>
      <c r="S697" s="194"/>
      <c r="T697" s="194"/>
      <c r="U697" s="194"/>
      <c r="V697" s="194"/>
      <c r="W697" s="194"/>
      <c r="X697" s="194"/>
      <c r="Y697" s="194"/>
      <c r="Z697" s="194"/>
      <c r="AA697" s="194"/>
      <c r="AB697" s="194"/>
      <c r="AC697" s="194"/>
      <c r="AD697" s="194"/>
      <c r="AE697" s="194"/>
      <c r="AF697" s="194"/>
      <c r="AG697" s="194"/>
      <c r="AH697" s="194"/>
      <c r="AI697" s="194"/>
      <c r="AJ697" s="194"/>
      <c r="AK697" s="194"/>
      <c r="AL697" s="194"/>
      <c r="AM697" s="194"/>
      <c r="AN697" s="194"/>
      <c r="AO697" s="194"/>
      <c r="AP697" s="194"/>
      <c r="AQ697" s="194"/>
      <c r="AR697" s="194"/>
      <c r="AS697" s="194"/>
      <c r="AT697" s="194"/>
      <c r="AU697" s="194"/>
      <c r="AV697" s="194"/>
      <c r="AW697" s="194"/>
      <c r="AX697" s="194"/>
      <c r="AY697" s="194"/>
      <c r="AZ697" s="194"/>
      <c r="BA697" s="194"/>
      <c r="BB697" s="194"/>
      <c r="BC697" s="194"/>
      <c r="BD697" s="194"/>
      <c r="BE697" s="194"/>
      <c r="BF697" s="194"/>
      <c r="BG697" s="194"/>
      <c r="BH697" s="194"/>
      <c r="BI697" s="194"/>
      <c r="BJ697" s="194"/>
      <c r="BK697" s="194"/>
      <c r="BL697" s="194"/>
      <c r="BM697" s="59"/>
    </row>
    <row r="698" spans="1:65">
      <c r="A698" s="32"/>
      <c r="B698" s="3" t="s">
        <v>208</v>
      </c>
      <c r="C698" s="30"/>
      <c r="D698" s="25" t="s">
        <v>437</v>
      </c>
      <c r="E698" s="25">
        <v>2E-3</v>
      </c>
      <c r="F698" s="25" t="s">
        <v>437</v>
      </c>
      <c r="G698" s="25" t="s">
        <v>437</v>
      </c>
      <c r="H698" s="25" t="s">
        <v>437</v>
      </c>
      <c r="I698" s="25" t="s">
        <v>437</v>
      </c>
      <c r="J698" s="25" t="s">
        <v>437</v>
      </c>
      <c r="K698" s="193"/>
      <c r="L698" s="194"/>
      <c r="M698" s="194"/>
      <c r="N698" s="194"/>
      <c r="O698" s="194"/>
      <c r="P698" s="194"/>
      <c r="Q698" s="194"/>
      <c r="R698" s="194"/>
      <c r="S698" s="194"/>
      <c r="T698" s="194"/>
      <c r="U698" s="194"/>
      <c r="V698" s="194"/>
      <c r="W698" s="194"/>
      <c r="X698" s="194"/>
      <c r="Y698" s="194"/>
      <c r="Z698" s="194"/>
      <c r="AA698" s="194"/>
      <c r="AB698" s="194"/>
      <c r="AC698" s="194"/>
      <c r="AD698" s="194"/>
      <c r="AE698" s="194"/>
      <c r="AF698" s="194"/>
      <c r="AG698" s="194"/>
      <c r="AH698" s="194"/>
      <c r="AI698" s="194"/>
      <c r="AJ698" s="194"/>
      <c r="AK698" s="194"/>
      <c r="AL698" s="194"/>
      <c r="AM698" s="194"/>
      <c r="AN698" s="194"/>
      <c r="AO698" s="194"/>
      <c r="AP698" s="194"/>
      <c r="AQ698" s="194"/>
      <c r="AR698" s="194"/>
      <c r="AS698" s="194"/>
      <c r="AT698" s="194"/>
      <c r="AU698" s="194"/>
      <c r="AV698" s="194"/>
      <c r="AW698" s="194"/>
      <c r="AX698" s="194"/>
      <c r="AY698" s="194"/>
      <c r="AZ698" s="194"/>
      <c r="BA698" s="194"/>
      <c r="BB698" s="194"/>
      <c r="BC698" s="194"/>
      <c r="BD698" s="194"/>
      <c r="BE698" s="194"/>
      <c r="BF698" s="194"/>
      <c r="BG698" s="194"/>
      <c r="BH698" s="194"/>
      <c r="BI698" s="194"/>
      <c r="BJ698" s="194"/>
      <c r="BK698" s="194"/>
      <c r="BL698" s="194"/>
      <c r="BM698" s="59"/>
    </row>
    <row r="699" spans="1:65">
      <c r="A699" s="32"/>
      <c r="B699" s="3" t="s">
        <v>209</v>
      </c>
      <c r="C699" s="30"/>
      <c r="D699" s="25" t="s">
        <v>437</v>
      </c>
      <c r="E699" s="25">
        <v>0</v>
      </c>
      <c r="F699" s="25" t="s">
        <v>437</v>
      </c>
      <c r="G699" s="25" t="s">
        <v>437</v>
      </c>
      <c r="H699" s="25" t="s">
        <v>437</v>
      </c>
      <c r="I699" s="25" t="s">
        <v>437</v>
      </c>
      <c r="J699" s="25" t="s">
        <v>437</v>
      </c>
      <c r="K699" s="193"/>
      <c r="L699" s="194"/>
      <c r="M699" s="194"/>
      <c r="N699" s="194"/>
      <c r="O699" s="194"/>
      <c r="P699" s="194"/>
      <c r="Q699" s="194"/>
      <c r="R699" s="194"/>
      <c r="S699" s="194"/>
      <c r="T699" s="194"/>
      <c r="U699" s="194"/>
      <c r="V699" s="194"/>
      <c r="W699" s="194"/>
      <c r="X699" s="194"/>
      <c r="Y699" s="194"/>
      <c r="Z699" s="194"/>
      <c r="AA699" s="194"/>
      <c r="AB699" s="194"/>
      <c r="AC699" s="194"/>
      <c r="AD699" s="194"/>
      <c r="AE699" s="194"/>
      <c r="AF699" s="194"/>
      <c r="AG699" s="194"/>
      <c r="AH699" s="194"/>
      <c r="AI699" s="194"/>
      <c r="AJ699" s="194"/>
      <c r="AK699" s="194"/>
      <c r="AL699" s="194"/>
      <c r="AM699" s="194"/>
      <c r="AN699" s="194"/>
      <c r="AO699" s="194"/>
      <c r="AP699" s="194"/>
      <c r="AQ699" s="194"/>
      <c r="AR699" s="194"/>
      <c r="AS699" s="194"/>
      <c r="AT699" s="194"/>
      <c r="AU699" s="194"/>
      <c r="AV699" s="194"/>
      <c r="AW699" s="194"/>
      <c r="AX699" s="194"/>
      <c r="AY699" s="194"/>
      <c r="AZ699" s="194"/>
      <c r="BA699" s="194"/>
      <c r="BB699" s="194"/>
      <c r="BC699" s="194"/>
      <c r="BD699" s="194"/>
      <c r="BE699" s="194"/>
      <c r="BF699" s="194"/>
      <c r="BG699" s="194"/>
      <c r="BH699" s="194"/>
      <c r="BI699" s="194"/>
      <c r="BJ699" s="194"/>
      <c r="BK699" s="194"/>
      <c r="BL699" s="194"/>
      <c r="BM699" s="59"/>
    </row>
    <row r="700" spans="1:65">
      <c r="A700" s="32"/>
      <c r="B700" s="3" t="s">
        <v>84</v>
      </c>
      <c r="C700" s="30"/>
      <c r="D700" s="13" t="s">
        <v>437</v>
      </c>
      <c r="E700" s="13">
        <v>0</v>
      </c>
      <c r="F700" s="13" t="s">
        <v>437</v>
      </c>
      <c r="G700" s="13" t="s">
        <v>437</v>
      </c>
      <c r="H700" s="13" t="s">
        <v>437</v>
      </c>
      <c r="I700" s="13" t="s">
        <v>437</v>
      </c>
      <c r="J700" s="13" t="s">
        <v>437</v>
      </c>
      <c r="K700" s="104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8"/>
    </row>
    <row r="701" spans="1:65">
      <c r="A701" s="32"/>
      <c r="B701" s="3" t="s">
        <v>210</v>
      </c>
      <c r="C701" s="30"/>
      <c r="D701" s="13" t="s">
        <v>437</v>
      </c>
      <c r="E701" s="13" t="s">
        <v>437</v>
      </c>
      <c r="F701" s="13" t="s">
        <v>437</v>
      </c>
      <c r="G701" s="13" t="s">
        <v>437</v>
      </c>
      <c r="H701" s="13" t="s">
        <v>437</v>
      </c>
      <c r="I701" s="13" t="s">
        <v>437</v>
      </c>
      <c r="J701" s="13" t="s">
        <v>437</v>
      </c>
      <c r="K701" s="104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8"/>
    </row>
    <row r="702" spans="1:65">
      <c r="A702" s="32"/>
      <c r="B702" s="50" t="s">
        <v>211</v>
      </c>
      <c r="C702" s="51"/>
      <c r="D702" s="49">
        <v>99.12</v>
      </c>
      <c r="E702" s="49">
        <v>0.67</v>
      </c>
      <c r="F702" s="49">
        <v>0</v>
      </c>
      <c r="G702" s="49">
        <v>0</v>
      </c>
      <c r="H702" s="49">
        <v>1.01</v>
      </c>
      <c r="I702" s="49">
        <v>99.12</v>
      </c>
      <c r="J702" s="49">
        <v>0</v>
      </c>
      <c r="K702" s="104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58"/>
    </row>
    <row r="703" spans="1:65">
      <c r="B703" s="33"/>
      <c r="C703" s="20"/>
      <c r="D703" s="28"/>
      <c r="E703" s="28"/>
      <c r="F703" s="28"/>
      <c r="G703" s="28"/>
      <c r="H703" s="28"/>
      <c r="I703" s="28"/>
      <c r="J703" s="28"/>
      <c r="BM703" s="58"/>
    </row>
    <row r="704" spans="1:65" ht="15">
      <c r="B704" s="34" t="s">
        <v>351</v>
      </c>
      <c r="BM704" s="29" t="s">
        <v>64</v>
      </c>
    </row>
    <row r="705" spans="1:65" ht="15">
      <c r="A705" s="26" t="s">
        <v>58</v>
      </c>
      <c r="B705" s="18" t="s">
        <v>107</v>
      </c>
      <c r="C705" s="15" t="s">
        <v>108</v>
      </c>
      <c r="D705" s="16" t="s">
        <v>193</v>
      </c>
      <c r="E705" s="17" t="s">
        <v>193</v>
      </c>
      <c r="F705" s="17" t="s">
        <v>193</v>
      </c>
      <c r="G705" s="17" t="s">
        <v>193</v>
      </c>
      <c r="H705" s="17" t="s">
        <v>193</v>
      </c>
      <c r="I705" s="17" t="s">
        <v>193</v>
      </c>
      <c r="J705" s="17" t="s">
        <v>193</v>
      </c>
      <c r="K705" s="17" t="s">
        <v>193</v>
      </c>
      <c r="L705" s="104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>
        <v>1</v>
      </c>
    </row>
    <row r="706" spans="1:65">
      <c r="A706" s="32"/>
      <c r="B706" s="19" t="s">
        <v>194</v>
      </c>
      <c r="C706" s="8" t="s">
        <v>194</v>
      </c>
      <c r="D706" s="102" t="s">
        <v>196</v>
      </c>
      <c r="E706" s="103" t="s">
        <v>197</v>
      </c>
      <c r="F706" s="103" t="s">
        <v>198</v>
      </c>
      <c r="G706" s="103" t="s">
        <v>199</v>
      </c>
      <c r="H706" s="103" t="s">
        <v>214</v>
      </c>
      <c r="I706" s="103" t="s">
        <v>200</v>
      </c>
      <c r="J706" s="103" t="s">
        <v>201</v>
      </c>
      <c r="K706" s="103" t="s">
        <v>203</v>
      </c>
      <c r="L706" s="104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 t="s">
        <v>1</v>
      </c>
    </row>
    <row r="707" spans="1:65">
      <c r="A707" s="32"/>
      <c r="B707" s="19"/>
      <c r="C707" s="8"/>
      <c r="D707" s="9" t="s">
        <v>110</v>
      </c>
      <c r="E707" s="10" t="s">
        <v>216</v>
      </c>
      <c r="F707" s="10" t="s">
        <v>110</v>
      </c>
      <c r="G707" s="10" t="s">
        <v>216</v>
      </c>
      <c r="H707" s="10" t="s">
        <v>216</v>
      </c>
      <c r="I707" s="10" t="s">
        <v>216</v>
      </c>
      <c r="J707" s="10" t="s">
        <v>110</v>
      </c>
      <c r="K707" s="10" t="s">
        <v>216</v>
      </c>
      <c r="L707" s="104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3</v>
      </c>
    </row>
    <row r="708" spans="1:65">
      <c r="A708" s="32"/>
      <c r="B708" s="19"/>
      <c r="C708" s="8"/>
      <c r="D708" s="27"/>
      <c r="E708" s="27"/>
      <c r="F708" s="27"/>
      <c r="G708" s="27"/>
      <c r="H708" s="27"/>
      <c r="I708" s="27"/>
      <c r="J708" s="27"/>
      <c r="K708" s="27"/>
      <c r="L708" s="104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3</v>
      </c>
    </row>
    <row r="709" spans="1:65">
      <c r="A709" s="32"/>
      <c r="B709" s="18">
        <v>1</v>
      </c>
      <c r="C709" s="14">
        <v>1</v>
      </c>
      <c r="D709" s="189">
        <v>5.5E-2</v>
      </c>
      <c r="E709" s="189">
        <v>0.06</v>
      </c>
      <c r="F709" s="191">
        <v>5.9400000000000001E-2</v>
      </c>
      <c r="G709" s="189">
        <v>0.06</v>
      </c>
      <c r="H709" s="191">
        <v>0.05</v>
      </c>
      <c r="I709" s="190" t="s">
        <v>103</v>
      </c>
      <c r="J709" s="191">
        <v>0.05</v>
      </c>
      <c r="K709" s="189">
        <v>0.05</v>
      </c>
      <c r="L709" s="193"/>
      <c r="M709" s="194"/>
      <c r="N709" s="194"/>
      <c r="O709" s="194"/>
      <c r="P709" s="194"/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  <c r="AA709" s="194"/>
      <c r="AB709" s="194"/>
      <c r="AC709" s="194"/>
      <c r="AD709" s="194"/>
      <c r="AE709" s="194"/>
      <c r="AF709" s="194"/>
      <c r="AG709" s="194"/>
      <c r="AH709" s="194"/>
      <c r="AI709" s="194"/>
      <c r="AJ709" s="194"/>
      <c r="AK709" s="194"/>
      <c r="AL709" s="194"/>
      <c r="AM709" s="194"/>
      <c r="AN709" s="194"/>
      <c r="AO709" s="194"/>
      <c r="AP709" s="194"/>
      <c r="AQ709" s="194"/>
      <c r="AR709" s="194"/>
      <c r="AS709" s="194"/>
      <c r="AT709" s="194"/>
      <c r="AU709" s="194"/>
      <c r="AV709" s="194"/>
      <c r="AW709" s="194"/>
      <c r="AX709" s="194"/>
      <c r="AY709" s="194"/>
      <c r="AZ709" s="194"/>
      <c r="BA709" s="194"/>
      <c r="BB709" s="194"/>
      <c r="BC709" s="194"/>
      <c r="BD709" s="194"/>
      <c r="BE709" s="194"/>
      <c r="BF709" s="194"/>
      <c r="BG709" s="194"/>
      <c r="BH709" s="194"/>
      <c r="BI709" s="194"/>
      <c r="BJ709" s="194"/>
      <c r="BK709" s="194"/>
      <c r="BL709" s="194"/>
      <c r="BM709" s="195">
        <v>1</v>
      </c>
    </row>
    <row r="710" spans="1:65">
      <c r="A710" s="32"/>
      <c r="B710" s="19">
        <v>1</v>
      </c>
      <c r="C710" s="8">
        <v>2</v>
      </c>
      <c r="D710" s="196">
        <v>0.06</v>
      </c>
      <c r="E710" s="196">
        <v>0.05</v>
      </c>
      <c r="F710" s="199">
        <v>5.2800000000000007E-2</v>
      </c>
      <c r="G710" s="196">
        <v>0.05</v>
      </c>
      <c r="H710" s="199">
        <v>0.06</v>
      </c>
      <c r="I710" s="197" t="s">
        <v>103</v>
      </c>
      <c r="J710" s="199">
        <v>0.05</v>
      </c>
      <c r="K710" s="196">
        <v>0.06</v>
      </c>
      <c r="L710" s="193"/>
      <c r="M710" s="194"/>
      <c r="N710" s="194"/>
      <c r="O710" s="194"/>
      <c r="P710" s="194"/>
      <c r="Q710" s="194"/>
      <c r="R710" s="194"/>
      <c r="S710" s="194"/>
      <c r="T710" s="194"/>
      <c r="U710" s="194"/>
      <c r="V710" s="194"/>
      <c r="W710" s="194"/>
      <c r="X710" s="194"/>
      <c r="Y710" s="194"/>
      <c r="Z710" s="194"/>
      <c r="AA710" s="194"/>
      <c r="AB710" s="194"/>
      <c r="AC710" s="194"/>
      <c r="AD710" s="194"/>
      <c r="AE710" s="194"/>
      <c r="AF710" s="194"/>
      <c r="AG710" s="194"/>
      <c r="AH710" s="194"/>
      <c r="AI710" s="194"/>
      <c r="AJ710" s="194"/>
      <c r="AK710" s="194"/>
      <c r="AL710" s="194"/>
      <c r="AM710" s="194"/>
      <c r="AN710" s="194"/>
      <c r="AO710" s="194"/>
      <c r="AP710" s="194"/>
      <c r="AQ710" s="194"/>
      <c r="AR710" s="194"/>
      <c r="AS710" s="194"/>
      <c r="AT710" s="194"/>
      <c r="AU710" s="194"/>
      <c r="AV710" s="194"/>
      <c r="AW710" s="194"/>
      <c r="AX710" s="194"/>
      <c r="AY710" s="194"/>
      <c r="AZ710" s="194"/>
      <c r="BA710" s="194"/>
      <c r="BB710" s="194"/>
      <c r="BC710" s="194"/>
      <c r="BD710" s="194"/>
      <c r="BE710" s="194"/>
      <c r="BF710" s="194"/>
      <c r="BG710" s="194"/>
      <c r="BH710" s="194"/>
      <c r="BI710" s="194"/>
      <c r="BJ710" s="194"/>
      <c r="BK710" s="194"/>
      <c r="BL710" s="194"/>
      <c r="BM710" s="195">
        <v>33</v>
      </c>
    </row>
    <row r="711" spans="1:65">
      <c r="A711" s="32"/>
      <c r="B711" s="19">
        <v>1</v>
      </c>
      <c r="C711" s="8">
        <v>3</v>
      </c>
      <c r="D711" s="196">
        <v>5.5E-2</v>
      </c>
      <c r="E711" s="196">
        <v>0.06</v>
      </c>
      <c r="F711" s="199">
        <v>5.21E-2</v>
      </c>
      <c r="G711" s="196">
        <v>0.05</v>
      </c>
      <c r="H711" s="199">
        <v>0.06</v>
      </c>
      <c r="I711" s="197" t="s">
        <v>103</v>
      </c>
      <c r="J711" s="199">
        <v>5.5E-2</v>
      </c>
      <c r="K711" s="199">
        <v>0.05</v>
      </c>
      <c r="L711" s="193"/>
      <c r="M711" s="194"/>
      <c r="N711" s="194"/>
      <c r="O711" s="194"/>
      <c r="P711" s="194"/>
      <c r="Q711" s="194"/>
      <c r="R711" s="194"/>
      <c r="S711" s="194"/>
      <c r="T711" s="194"/>
      <c r="U711" s="194"/>
      <c r="V711" s="194"/>
      <c r="W711" s="194"/>
      <c r="X711" s="194"/>
      <c r="Y711" s="194"/>
      <c r="Z711" s="194"/>
      <c r="AA711" s="194"/>
      <c r="AB711" s="194"/>
      <c r="AC711" s="194"/>
      <c r="AD711" s="194"/>
      <c r="AE711" s="194"/>
      <c r="AF711" s="194"/>
      <c r="AG711" s="194"/>
      <c r="AH711" s="194"/>
      <c r="AI711" s="194"/>
      <c r="AJ711" s="194"/>
      <c r="AK711" s="194"/>
      <c r="AL711" s="194"/>
      <c r="AM711" s="194"/>
      <c r="AN711" s="194"/>
      <c r="AO711" s="194"/>
      <c r="AP711" s="194"/>
      <c r="AQ711" s="194"/>
      <c r="AR711" s="194"/>
      <c r="AS711" s="194"/>
      <c r="AT711" s="194"/>
      <c r="AU711" s="194"/>
      <c r="AV711" s="194"/>
      <c r="AW711" s="194"/>
      <c r="AX711" s="194"/>
      <c r="AY711" s="194"/>
      <c r="AZ711" s="194"/>
      <c r="BA711" s="194"/>
      <c r="BB711" s="194"/>
      <c r="BC711" s="194"/>
      <c r="BD711" s="194"/>
      <c r="BE711" s="194"/>
      <c r="BF711" s="194"/>
      <c r="BG711" s="194"/>
      <c r="BH711" s="194"/>
      <c r="BI711" s="194"/>
      <c r="BJ711" s="194"/>
      <c r="BK711" s="194"/>
      <c r="BL711" s="194"/>
      <c r="BM711" s="195">
        <v>16</v>
      </c>
    </row>
    <row r="712" spans="1:65">
      <c r="A712" s="32"/>
      <c r="B712" s="19">
        <v>1</v>
      </c>
      <c r="C712" s="8">
        <v>4</v>
      </c>
      <c r="D712" s="196">
        <v>0.06</v>
      </c>
      <c r="E712" s="196">
        <v>0.06</v>
      </c>
      <c r="F712" s="199">
        <v>5.7200000000000001E-2</v>
      </c>
      <c r="G712" s="196">
        <v>0.06</v>
      </c>
      <c r="H712" s="199">
        <v>0.05</v>
      </c>
      <c r="I712" s="197" t="s">
        <v>103</v>
      </c>
      <c r="J712" s="199">
        <v>0.05</v>
      </c>
      <c r="K712" s="199">
        <v>0.05</v>
      </c>
      <c r="L712" s="193"/>
      <c r="M712" s="194"/>
      <c r="N712" s="194"/>
      <c r="O712" s="194"/>
      <c r="P712" s="194"/>
      <c r="Q712" s="194"/>
      <c r="R712" s="194"/>
      <c r="S712" s="194"/>
      <c r="T712" s="194"/>
      <c r="U712" s="194"/>
      <c r="V712" s="194"/>
      <c r="W712" s="194"/>
      <c r="X712" s="194"/>
      <c r="Y712" s="194"/>
      <c r="Z712" s="194"/>
      <c r="AA712" s="194"/>
      <c r="AB712" s="194"/>
      <c r="AC712" s="194"/>
      <c r="AD712" s="194"/>
      <c r="AE712" s="194"/>
      <c r="AF712" s="194"/>
      <c r="AG712" s="194"/>
      <c r="AH712" s="194"/>
      <c r="AI712" s="194"/>
      <c r="AJ712" s="194"/>
      <c r="AK712" s="194"/>
      <c r="AL712" s="194"/>
      <c r="AM712" s="194"/>
      <c r="AN712" s="194"/>
      <c r="AO712" s="194"/>
      <c r="AP712" s="194"/>
      <c r="AQ712" s="194"/>
      <c r="AR712" s="194"/>
      <c r="AS712" s="194"/>
      <c r="AT712" s="194"/>
      <c r="AU712" s="194"/>
      <c r="AV712" s="194"/>
      <c r="AW712" s="194"/>
      <c r="AX712" s="194"/>
      <c r="AY712" s="194"/>
      <c r="AZ712" s="194"/>
      <c r="BA712" s="194"/>
      <c r="BB712" s="194"/>
      <c r="BC712" s="194"/>
      <c r="BD712" s="194"/>
      <c r="BE712" s="194"/>
      <c r="BF712" s="194"/>
      <c r="BG712" s="194"/>
      <c r="BH712" s="194"/>
      <c r="BI712" s="194"/>
      <c r="BJ712" s="194"/>
      <c r="BK712" s="194"/>
      <c r="BL712" s="194"/>
      <c r="BM712" s="195">
        <v>5.4945238095238103E-2</v>
      </c>
    </row>
    <row r="713" spans="1:65">
      <c r="A713" s="32"/>
      <c r="B713" s="19">
        <v>1</v>
      </c>
      <c r="C713" s="8">
        <v>5</v>
      </c>
      <c r="D713" s="196">
        <v>5.5E-2</v>
      </c>
      <c r="E713" s="196">
        <v>0.05</v>
      </c>
      <c r="F713" s="196">
        <v>5.0600000000000006E-2</v>
      </c>
      <c r="G713" s="196">
        <v>0.05</v>
      </c>
      <c r="H713" s="196">
        <v>0.06</v>
      </c>
      <c r="I713" s="197" t="s">
        <v>103</v>
      </c>
      <c r="J713" s="196">
        <v>5.5E-2</v>
      </c>
      <c r="K713" s="196">
        <v>0.06</v>
      </c>
      <c r="L713" s="193"/>
      <c r="M713" s="194"/>
      <c r="N713" s="194"/>
      <c r="O713" s="194"/>
      <c r="P713" s="194"/>
      <c r="Q713" s="194"/>
      <c r="R713" s="194"/>
      <c r="S713" s="194"/>
      <c r="T713" s="194"/>
      <c r="U713" s="194"/>
      <c r="V713" s="194"/>
      <c r="W713" s="194"/>
      <c r="X713" s="194"/>
      <c r="Y713" s="194"/>
      <c r="Z713" s="194"/>
      <c r="AA713" s="194"/>
      <c r="AB713" s="194"/>
      <c r="AC713" s="194"/>
      <c r="AD713" s="194"/>
      <c r="AE713" s="194"/>
      <c r="AF713" s="194"/>
      <c r="AG713" s="194"/>
      <c r="AH713" s="194"/>
      <c r="AI713" s="194"/>
      <c r="AJ713" s="194"/>
      <c r="AK713" s="194"/>
      <c r="AL713" s="194"/>
      <c r="AM713" s="194"/>
      <c r="AN713" s="194"/>
      <c r="AO713" s="194"/>
      <c r="AP713" s="194"/>
      <c r="AQ713" s="194"/>
      <c r="AR713" s="194"/>
      <c r="AS713" s="194"/>
      <c r="AT713" s="194"/>
      <c r="AU713" s="194"/>
      <c r="AV713" s="194"/>
      <c r="AW713" s="194"/>
      <c r="AX713" s="194"/>
      <c r="AY713" s="194"/>
      <c r="AZ713" s="194"/>
      <c r="BA713" s="194"/>
      <c r="BB713" s="194"/>
      <c r="BC713" s="194"/>
      <c r="BD713" s="194"/>
      <c r="BE713" s="194"/>
      <c r="BF713" s="194"/>
      <c r="BG713" s="194"/>
      <c r="BH713" s="194"/>
      <c r="BI713" s="194"/>
      <c r="BJ713" s="194"/>
      <c r="BK713" s="194"/>
      <c r="BL713" s="194"/>
      <c r="BM713" s="195">
        <v>39</v>
      </c>
    </row>
    <row r="714" spans="1:65">
      <c r="A714" s="32"/>
      <c r="B714" s="19">
        <v>1</v>
      </c>
      <c r="C714" s="8">
        <v>6</v>
      </c>
      <c r="D714" s="196">
        <v>5.5E-2</v>
      </c>
      <c r="E714" s="196">
        <v>0.06</v>
      </c>
      <c r="F714" s="196">
        <v>5.0600000000000006E-2</v>
      </c>
      <c r="G714" s="196">
        <v>0.05</v>
      </c>
      <c r="H714" s="196">
        <v>0.06</v>
      </c>
      <c r="I714" s="197">
        <v>0.02</v>
      </c>
      <c r="J714" s="196">
        <v>6.5000000000000002E-2</v>
      </c>
      <c r="K714" s="196">
        <v>0.05</v>
      </c>
      <c r="L714" s="193"/>
      <c r="M714" s="194"/>
      <c r="N714" s="194"/>
      <c r="O714" s="194"/>
      <c r="P714" s="194"/>
      <c r="Q714" s="194"/>
      <c r="R714" s="194"/>
      <c r="S714" s="194"/>
      <c r="T714" s="194"/>
      <c r="U714" s="194"/>
      <c r="V714" s="194"/>
      <c r="W714" s="194"/>
      <c r="X714" s="194"/>
      <c r="Y714" s="194"/>
      <c r="Z714" s="194"/>
      <c r="AA714" s="194"/>
      <c r="AB714" s="194"/>
      <c r="AC714" s="194"/>
      <c r="AD714" s="194"/>
      <c r="AE714" s="194"/>
      <c r="AF714" s="194"/>
      <c r="AG714" s="194"/>
      <c r="AH714" s="194"/>
      <c r="AI714" s="194"/>
      <c r="AJ714" s="194"/>
      <c r="AK714" s="194"/>
      <c r="AL714" s="194"/>
      <c r="AM714" s="194"/>
      <c r="AN714" s="194"/>
      <c r="AO714" s="194"/>
      <c r="AP714" s="194"/>
      <c r="AQ714" s="194"/>
      <c r="AR714" s="194"/>
      <c r="AS714" s="194"/>
      <c r="AT714" s="194"/>
      <c r="AU714" s="194"/>
      <c r="AV714" s="194"/>
      <c r="AW714" s="194"/>
      <c r="AX714" s="194"/>
      <c r="AY714" s="194"/>
      <c r="AZ714" s="194"/>
      <c r="BA714" s="194"/>
      <c r="BB714" s="194"/>
      <c r="BC714" s="194"/>
      <c r="BD714" s="194"/>
      <c r="BE714" s="194"/>
      <c r="BF714" s="194"/>
      <c r="BG714" s="194"/>
      <c r="BH714" s="194"/>
      <c r="BI714" s="194"/>
      <c r="BJ714" s="194"/>
      <c r="BK714" s="194"/>
      <c r="BL714" s="194"/>
      <c r="BM714" s="59"/>
    </row>
    <row r="715" spans="1:65">
      <c r="A715" s="32"/>
      <c r="B715" s="20" t="s">
        <v>207</v>
      </c>
      <c r="C715" s="12"/>
      <c r="D715" s="201">
        <v>5.6666666666666664E-2</v>
      </c>
      <c r="E715" s="201">
        <v>5.6666666666666664E-2</v>
      </c>
      <c r="F715" s="201">
        <v>5.3783333333333329E-2</v>
      </c>
      <c r="G715" s="201">
        <v>5.3333333333333337E-2</v>
      </c>
      <c r="H715" s="201">
        <v>5.6666666666666664E-2</v>
      </c>
      <c r="I715" s="201">
        <v>0.02</v>
      </c>
      <c r="J715" s="201">
        <v>5.4166666666666669E-2</v>
      </c>
      <c r="K715" s="201">
        <v>5.3333333333333337E-2</v>
      </c>
      <c r="L715" s="193"/>
      <c r="M715" s="194"/>
      <c r="N715" s="194"/>
      <c r="O715" s="194"/>
      <c r="P715" s="194"/>
      <c r="Q715" s="194"/>
      <c r="R715" s="194"/>
      <c r="S715" s="194"/>
      <c r="T715" s="194"/>
      <c r="U715" s="194"/>
      <c r="V715" s="194"/>
      <c r="W715" s="194"/>
      <c r="X715" s="194"/>
      <c r="Y715" s="194"/>
      <c r="Z715" s="194"/>
      <c r="AA715" s="194"/>
      <c r="AB715" s="194"/>
      <c r="AC715" s="194"/>
      <c r="AD715" s="194"/>
      <c r="AE715" s="194"/>
      <c r="AF715" s="194"/>
      <c r="AG715" s="194"/>
      <c r="AH715" s="194"/>
      <c r="AI715" s="194"/>
      <c r="AJ715" s="194"/>
      <c r="AK715" s="194"/>
      <c r="AL715" s="194"/>
      <c r="AM715" s="194"/>
      <c r="AN715" s="194"/>
      <c r="AO715" s="194"/>
      <c r="AP715" s="194"/>
      <c r="AQ715" s="194"/>
      <c r="AR715" s="194"/>
      <c r="AS715" s="194"/>
      <c r="AT715" s="194"/>
      <c r="AU715" s="194"/>
      <c r="AV715" s="194"/>
      <c r="AW715" s="194"/>
      <c r="AX715" s="194"/>
      <c r="AY715" s="194"/>
      <c r="AZ715" s="194"/>
      <c r="BA715" s="194"/>
      <c r="BB715" s="194"/>
      <c r="BC715" s="194"/>
      <c r="BD715" s="194"/>
      <c r="BE715" s="194"/>
      <c r="BF715" s="194"/>
      <c r="BG715" s="194"/>
      <c r="BH715" s="194"/>
      <c r="BI715" s="194"/>
      <c r="BJ715" s="194"/>
      <c r="BK715" s="194"/>
      <c r="BL715" s="194"/>
      <c r="BM715" s="59"/>
    </row>
    <row r="716" spans="1:65">
      <c r="A716" s="32"/>
      <c r="B716" s="3" t="s">
        <v>208</v>
      </c>
      <c r="C716" s="30"/>
      <c r="D716" s="25">
        <v>5.5E-2</v>
      </c>
      <c r="E716" s="25">
        <v>0.06</v>
      </c>
      <c r="F716" s="25">
        <v>5.2450000000000004E-2</v>
      </c>
      <c r="G716" s="25">
        <v>0.05</v>
      </c>
      <c r="H716" s="25">
        <v>0.06</v>
      </c>
      <c r="I716" s="25">
        <v>0.02</v>
      </c>
      <c r="J716" s="25">
        <v>5.2500000000000005E-2</v>
      </c>
      <c r="K716" s="25">
        <v>0.05</v>
      </c>
      <c r="L716" s="193"/>
      <c r="M716" s="194"/>
      <c r="N716" s="194"/>
      <c r="O716" s="194"/>
      <c r="P716" s="194"/>
      <c r="Q716" s="194"/>
      <c r="R716" s="194"/>
      <c r="S716" s="194"/>
      <c r="T716" s="194"/>
      <c r="U716" s="194"/>
      <c r="V716" s="194"/>
      <c r="W716" s="194"/>
      <c r="X716" s="194"/>
      <c r="Y716" s="194"/>
      <c r="Z716" s="194"/>
      <c r="AA716" s="194"/>
      <c r="AB716" s="194"/>
      <c r="AC716" s="194"/>
      <c r="AD716" s="194"/>
      <c r="AE716" s="194"/>
      <c r="AF716" s="194"/>
      <c r="AG716" s="194"/>
      <c r="AH716" s="194"/>
      <c r="AI716" s="194"/>
      <c r="AJ716" s="194"/>
      <c r="AK716" s="194"/>
      <c r="AL716" s="194"/>
      <c r="AM716" s="194"/>
      <c r="AN716" s="194"/>
      <c r="AO716" s="194"/>
      <c r="AP716" s="194"/>
      <c r="AQ716" s="194"/>
      <c r="AR716" s="194"/>
      <c r="AS716" s="194"/>
      <c r="AT716" s="194"/>
      <c r="AU716" s="194"/>
      <c r="AV716" s="194"/>
      <c r="AW716" s="194"/>
      <c r="AX716" s="194"/>
      <c r="AY716" s="194"/>
      <c r="AZ716" s="194"/>
      <c r="BA716" s="194"/>
      <c r="BB716" s="194"/>
      <c r="BC716" s="194"/>
      <c r="BD716" s="194"/>
      <c r="BE716" s="194"/>
      <c r="BF716" s="194"/>
      <c r="BG716" s="194"/>
      <c r="BH716" s="194"/>
      <c r="BI716" s="194"/>
      <c r="BJ716" s="194"/>
      <c r="BK716" s="194"/>
      <c r="BL716" s="194"/>
      <c r="BM716" s="59"/>
    </row>
    <row r="717" spans="1:65">
      <c r="A717" s="32"/>
      <c r="B717" s="3" t="s">
        <v>209</v>
      </c>
      <c r="C717" s="30"/>
      <c r="D717" s="25">
        <v>2.58198889747161E-3</v>
      </c>
      <c r="E717" s="25">
        <v>5.1639777949432199E-3</v>
      </c>
      <c r="F717" s="25">
        <v>3.6684692538805136E-3</v>
      </c>
      <c r="G717" s="25">
        <v>5.1639777949432208E-3</v>
      </c>
      <c r="H717" s="25">
        <v>5.1639777949432208E-3</v>
      </c>
      <c r="I717" s="25" t="s">
        <v>437</v>
      </c>
      <c r="J717" s="25">
        <v>5.8452259722500607E-3</v>
      </c>
      <c r="K717" s="25">
        <v>5.1639777949432199E-3</v>
      </c>
      <c r="L717" s="193"/>
      <c r="M717" s="194"/>
      <c r="N717" s="194"/>
      <c r="O717" s="194"/>
      <c r="P717" s="194"/>
      <c r="Q717" s="194"/>
      <c r="R717" s="194"/>
      <c r="S717" s="194"/>
      <c r="T717" s="194"/>
      <c r="U717" s="194"/>
      <c r="V717" s="194"/>
      <c r="W717" s="194"/>
      <c r="X717" s="194"/>
      <c r="Y717" s="194"/>
      <c r="Z717" s="194"/>
      <c r="AA717" s="194"/>
      <c r="AB717" s="194"/>
      <c r="AC717" s="194"/>
      <c r="AD717" s="194"/>
      <c r="AE717" s="194"/>
      <c r="AF717" s="194"/>
      <c r="AG717" s="194"/>
      <c r="AH717" s="194"/>
      <c r="AI717" s="194"/>
      <c r="AJ717" s="194"/>
      <c r="AK717" s="194"/>
      <c r="AL717" s="194"/>
      <c r="AM717" s="194"/>
      <c r="AN717" s="194"/>
      <c r="AO717" s="194"/>
      <c r="AP717" s="194"/>
      <c r="AQ717" s="194"/>
      <c r="AR717" s="194"/>
      <c r="AS717" s="194"/>
      <c r="AT717" s="194"/>
      <c r="AU717" s="194"/>
      <c r="AV717" s="194"/>
      <c r="AW717" s="194"/>
      <c r="AX717" s="194"/>
      <c r="AY717" s="194"/>
      <c r="AZ717" s="194"/>
      <c r="BA717" s="194"/>
      <c r="BB717" s="194"/>
      <c r="BC717" s="194"/>
      <c r="BD717" s="194"/>
      <c r="BE717" s="194"/>
      <c r="BF717" s="194"/>
      <c r="BG717" s="194"/>
      <c r="BH717" s="194"/>
      <c r="BI717" s="194"/>
      <c r="BJ717" s="194"/>
      <c r="BK717" s="194"/>
      <c r="BL717" s="194"/>
      <c r="BM717" s="59"/>
    </row>
    <row r="718" spans="1:65">
      <c r="A718" s="32"/>
      <c r="B718" s="3" t="s">
        <v>84</v>
      </c>
      <c r="C718" s="30"/>
      <c r="D718" s="13">
        <v>4.5564509955381353E-2</v>
      </c>
      <c r="E718" s="13">
        <v>9.1129019910762707E-2</v>
      </c>
      <c r="F718" s="13">
        <v>6.8208291054487391E-2</v>
      </c>
      <c r="G718" s="13">
        <v>9.6824583655185384E-2</v>
      </c>
      <c r="H718" s="13">
        <v>9.1129019910762721E-2</v>
      </c>
      <c r="I718" s="13" t="s">
        <v>437</v>
      </c>
      <c r="J718" s="13">
        <v>0.10791186410307804</v>
      </c>
      <c r="K718" s="13">
        <v>9.682458365518537E-2</v>
      </c>
      <c r="L718" s="104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8"/>
    </row>
    <row r="719" spans="1:65">
      <c r="A719" s="32"/>
      <c r="B719" s="3" t="s">
        <v>210</v>
      </c>
      <c r="C719" s="30"/>
      <c r="D719" s="13">
        <v>3.1329895567014487E-2</v>
      </c>
      <c r="E719" s="13">
        <v>3.1329895567014487E-2</v>
      </c>
      <c r="F719" s="13">
        <v>-2.1146596178012955E-2</v>
      </c>
      <c r="G719" s="13">
        <v>-2.9336568878103764E-2</v>
      </c>
      <c r="H719" s="13">
        <v>3.1329895567014487E-2</v>
      </c>
      <c r="I719" s="13">
        <v>-0.63600121332928894</v>
      </c>
      <c r="J719" s="13">
        <v>-1.4169952766824201E-2</v>
      </c>
      <c r="K719" s="13">
        <v>-2.9336568878103764E-2</v>
      </c>
      <c r="L719" s="104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8"/>
    </row>
    <row r="720" spans="1:65">
      <c r="A720" s="32"/>
      <c r="B720" s="50" t="s">
        <v>211</v>
      </c>
      <c r="C720" s="51"/>
      <c r="D720" s="49">
        <v>1.0900000000000001</v>
      </c>
      <c r="E720" s="49">
        <v>1.0900000000000001</v>
      </c>
      <c r="F720" s="49">
        <v>0.08</v>
      </c>
      <c r="G720" s="49">
        <v>0.26</v>
      </c>
      <c r="H720" s="49">
        <v>1.0900000000000001</v>
      </c>
      <c r="I720" s="49">
        <v>18.8</v>
      </c>
      <c r="J720" s="49">
        <v>0.08</v>
      </c>
      <c r="K720" s="49">
        <v>0.26</v>
      </c>
      <c r="L720" s="104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58"/>
    </row>
    <row r="721" spans="1:65">
      <c r="B721" s="33"/>
      <c r="C721" s="20"/>
      <c r="D721" s="28"/>
      <c r="E721" s="28"/>
      <c r="F721" s="28"/>
      <c r="G721" s="28"/>
      <c r="H721" s="28"/>
      <c r="I721" s="28"/>
      <c r="J721" s="28"/>
      <c r="K721" s="28"/>
      <c r="BM721" s="58"/>
    </row>
    <row r="722" spans="1:65" ht="15">
      <c r="B722" s="34" t="s">
        <v>352</v>
      </c>
      <c r="BM722" s="29" t="s">
        <v>64</v>
      </c>
    </row>
    <row r="723" spans="1:65" ht="15">
      <c r="A723" s="26" t="s">
        <v>6</v>
      </c>
      <c r="B723" s="18" t="s">
        <v>107</v>
      </c>
      <c r="C723" s="15" t="s">
        <v>108</v>
      </c>
      <c r="D723" s="16" t="s">
        <v>193</v>
      </c>
      <c r="E723" s="17" t="s">
        <v>193</v>
      </c>
      <c r="F723" s="17" t="s">
        <v>193</v>
      </c>
      <c r="G723" s="17" t="s">
        <v>193</v>
      </c>
      <c r="H723" s="17" t="s">
        <v>193</v>
      </c>
      <c r="I723" s="17" t="s">
        <v>193</v>
      </c>
      <c r="J723" s="17" t="s">
        <v>193</v>
      </c>
      <c r="K723" s="17" t="s">
        <v>193</v>
      </c>
      <c r="L723" s="17" t="s">
        <v>193</v>
      </c>
      <c r="M723" s="17" t="s">
        <v>193</v>
      </c>
      <c r="N723" s="104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>
        <v>1</v>
      </c>
    </row>
    <row r="724" spans="1:65">
      <c r="A724" s="32"/>
      <c r="B724" s="19" t="s">
        <v>194</v>
      </c>
      <c r="C724" s="8" t="s">
        <v>194</v>
      </c>
      <c r="D724" s="102" t="s">
        <v>195</v>
      </c>
      <c r="E724" s="103" t="s">
        <v>196</v>
      </c>
      <c r="F724" s="103" t="s">
        <v>197</v>
      </c>
      <c r="G724" s="103" t="s">
        <v>198</v>
      </c>
      <c r="H724" s="103" t="s">
        <v>199</v>
      </c>
      <c r="I724" s="103" t="s">
        <v>214</v>
      </c>
      <c r="J724" s="103" t="s">
        <v>200</v>
      </c>
      <c r="K724" s="103" t="s">
        <v>201</v>
      </c>
      <c r="L724" s="103" t="s">
        <v>202</v>
      </c>
      <c r="M724" s="103" t="s">
        <v>203</v>
      </c>
      <c r="N724" s="104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 t="s">
        <v>3</v>
      </c>
    </row>
    <row r="725" spans="1:65">
      <c r="A725" s="32"/>
      <c r="B725" s="19"/>
      <c r="C725" s="8"/>
      <c r="D725" s="9" t="s">
        <v>215</v>
      </c>
      <c r="E725" s="10" t="s">
        <v>215</v>
      </c>
      <c r="F725" s="10" t="s">
        <v>216</v>
      </c>
      <c r="G725" s="10" t="s">
        <v>215</v>
      </c>
      <c r="H725" s="10" t="s">
        <v>215</v>
      </c>
      <c r="I725" s="10" t="s">
        <v>216</v>
      </c>
      <c r="J725" s="10" t="s">
        <v>216</v>
      </c>
      <c r="K725" s="10" t="s">
        <v>215</v>
      </c>
      <c r="L725" s="10" t="s">
        <v>215</v>
      </c>
      <c r="M725" s="10" t="s">
        <v>216</v>
      </c>
      <c r="N725" s="104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2</v>
      </c>
    </row>
    <row r="726" spans="1:65">
      <c r="A726" s="32"/>
      <c r="B726" s="19"/>
      <c r="C726" s="8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104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29">
        <v>3</v>
      </c>
    </row>
    <row r="727" spans="1:65">
      <c r="A727" s="32"/>
      <c r="B727" s="18">
        <v>1</v>
      </c>
      <c r="C727" s="14">
        <v>1</v>
      </c>
      <c r="D727" s="21">
        <v>1.24</v>
      </c>
      <c r="E727" s="98">
        <v>1.2</v>
      </c>
      <c r="F727" s="105">
        <v>1.1499999999999999</v>
      </c>
      <c r="G727" s="21">
        <v>1.32</v>
      </c>
      <c r="H727" s="22">
        <v>1.1599999999999999</v>
      </c>
      <c r="I727" s="21">
        <v>1.1599999999999999</v>
      </c>
      <c r="J727" s="105">
        <v>0.5</v>
      </c>
      <c r="K727" s="98">
        <v>1.2</v>
      </c>
      <c r="L727" s="98">
        <v>1.5</v>
      </c>
      <c r="M727" s="21">
        <v>1.1200000000000001</v>
      </c>
      <c r="N727" s="104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29">
        <v>1</v>
      </c>
    </row>
    <row r="728" spans="1:65">
      <c r="A728" s="32"/>
      <c r="B728" s="19">
        <v>1</v>
      </c>
      <c r="C728" s="8">
        <v>2</v>
      </c>
      <c r="D728" s="10">
        <v>1.1499999999999999</v>
      </c>
      <c r="E728" s="100">
        <v>1.1000000000000001</v>
      </c>
      <c r="F728" s="99">
        <v>1.31</v>
      </c>
      <c r="G728" s="10">
        <v>1.2</v>
      </c>
      <c r="H728" s="23">
        <v>1.17</v>
      </c>
      <c r="I728" s="10">
        <v>1.1399999999999999</v>
      </c>
      <c r="J728" s="99">
        <v>0.3</v>
      </c>
      <c r="K728" s="100">
        <v>1.2</v>
      </c>
      <c r="L728" s="100">
        <v>1.6</v>
      </c>
      <c r="M728" s="10">
        <v>1.18</v>
      </c>
      <c r="N728" s="104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29">
        <v>27</v>
      </c>
    </row>
    <row r="729" spans="1:65">
      <c r="A729" s="32"/>
      <c r="B729" s="19">
        <v>1</v>
      </c>
      <c r="C729" s="8">
        <v>3</v>
      </c>
      <c r="D729" s="10">
        <v>1.1599999999999999</v>
      </c>
      <c r="E729" s="100">
        <v>1.2</v>
      </c>
      <c r="F729" s="99">
        <v>1.17</v>
      </c>
      <c r="G729" s="10">
        <v>1.1200000000000001</v>
      </c>
      <c r="H729" s="23">
        <v>1.23</v>
      </c>
      <c r="I729" s="10">
        <v>1.27</v>
      </c>
      <c r="J729" s="99">
        <v>0.4</v>
      </c>
      <c r="K729" s="99">
        <v>1.2</v>
      </c>
      <c r="L729" s="99">
        <v>1.7</v>
      </c>
      <c r="M729" s="11">
        <v>1.28</v>
      </c>
      <c r="N729" s="104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29">
        <v>16</v>
      </c>
    </row>
    <row r="730" spans="1:65">
      <c r="A730" s="32"/>
      <c r="B730" s="19">
        <v>1</v>
      </c>
      <c r="C730" s="8">
        <v>4</v>
      </c>
      <c r="D730" s="10">
        <v>1.19</v>
      </c>
      <c r="E730" s="100">
        <v>1.2</v>
      </c>
      <c r="F730" s="99">
        <v>1.19</v>
      </c>
      <c r="G730" s="10">
        <v>1.34</v>
      </c>
      <c r="H730" s="23">
        <v>1.24</v>
      </c>
      <c r="I730" s="10">
        <v>1.02</v>
      </c>
      <c r="J730" s="99">
        <v>0.6</v>
      </c>
      <c r="K730" s="99">
        <v>1.2</v>
      </c>
      <c r="L730" s="99">
        <v>1.6</v>
      </c>
      <c r="M730" s="11">
        <v>1.08</v>
      </c>
      <c r="N730" s="104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29">
        <v>1.1819999999999999</v>
      </c>
    </row>
    <row r="731" spans="1:65">
      <c r="A731" s="32"/>
      <c r="B731" s="19">
        <v>1</v>
      </c>
      <c r="C731" s="8">
        <v>5</v>
      </c>
      <c r="D731" s="10">
        <v>1.23</v>
      </c>
      <c r="E731" s="100">
        <v>1.2</v>
      </c>
      <c r="F731" s="100">
        <v>1.32</v>
      </c>
      <c r="G731" s="10">
        <v>1.06</v>
      </c>
      <c r="H731" s="10">
        <v>1.27</v>
      </c>
      <c r="I731" s="10">
        <v>1.2</v>
      </c>
      <c r="J731" s="100">
        <v>0.6</v>
      </c>
      <c r="K731" s="100">
        <v>1.2</v>
      </c>
      <c r="L731" s="100">
        <v>1.6</v>
      </c>
      <c r="M731" s="10">
        <v>1.1399999999999999</v>
      </c>
      <c r="N731" s="104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29">
        <v>40</v>
      </c>
    </row>
    <row r="732" spans="1:65">
      <c r="A732" s="32"/>
      <c r="B732" s="19">
        <v>1</v>
      </c>
      <c r="C732" s="8">
        <v>6</v>
      </c>
      <c r="D732" s="10">
        <v>1.1299999999999999</v>
      </c>
      <c r="E732" s="100">
        <v>1.2</v>
      </c>
      <c r="F732" s="100">
        <v>1.57</v>
      </c>
      <c r="G732" s="10">
        <v>1.21</v>
      </c>
      <c r="H732" s="10">
        <v>1.1100000000000001</v>
      </c>
      <c r="I732" s="10">
        <v>1.1200000000000001</v>
      </c>
      <c r="J732" s="100">
        <v>0.6</v>
      </c>
      <c r="K732" s="100">
        <v>1.2</v>
      </c>
      <c r="L732" s="100">
        <v>1.6</v>
      </c>
      <c r="M732" s="10">
        <v>1.22</v>
      </c>
      <c r="N732" s="104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58"/>
    </row>
    <row r="733" spans="1:65">
      <c r="A733" s="32"/>
      <c r="B733" s="20" t="s">
        <v>207</v>
      </c>
      <c r="C733" s="12"/>
      <c r="D733" s="24">
        <v>1.1833333333333333</v>
      </c>
      <c r="E733" s="24">
        <v>1.1833333333333333</v>
      </c>
      <c r="F733" s="24">
        <v>1.2850000000000001</v>
      </c>
      <c r="G733" s="24">
        <v>1.2083333333333335</v>
      </c>
      <c r="H733" s="24">
        <v>1.1966666666666668</v>
      </c>
      <c r="I733" s="24">
        <v>1.1516666666666666</v>
      </c>
      <c r="J733" s="24">
        <v>0.50000000000000011</v>
      </c>
      <c r="K733" s="24">
        <v>1.2</v>
      </c>
      <c r="L733" s="24">
        <v>1.5999999999999999</v>
      </c>
      <c r="M733" s="24">
        <v>1.17</v>
      </c>
      <c r="N733" s="104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58"/>
    </row>
    <row r="734" spans="1:65">
      <c r="A734" s="32"/>
      <c r="B734" s="3" t="s">
        <v>208</v>
      </c>
      <c r="C734" s="30"/>
      <c r="D734" s="11">
        <v>1.1749999999999998</v>
      </c>
      <c r="E734" s="11">
        <v>1.2</v>
      </c>
      <c r="F734" s="11">
        <v>1.25</v>
      </c>
      <c r="G734" s="11">
        <v>1.2050000000000001</v>
      </c>
      <c r="H734" s="11">
        <v>1.2</v>
      </c>
      <c r="I734" s="11">
        <v>1.1499999999999999</v>
      </c>
      <c r="J734" s="11">
        <v>0.55000000000000004</v>
      </c>
      <c r="K734" s="11">
        <v>1.2</v>
      </c>
      <c r="L734" s="11">
        <v>1.6</v>
      </c>
      <c r="M734" s="11">
        <v>1.1599999999999999</v>
      </c>
      <c r="N734" s="104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58"/>
    </row>
    <row r="735" spans="1:65">
      <c r="A735" s="32"/>
      <c r="B735" s="3" t="s">
        <v>209</v>
      </c>
      <c r="C735" s="30"/>
      <c r="D735" s="25">
        <v>4.4572039067858116E-2</v>
      </c>
      <c r="E735" s="25">
        <v>4.0824829046386249E-2</v>
      </c>
      <c r="F735" s="25">
        <v>0.1571941474737506</v>
      </c>
      <c r="G735" s="25">
        <v>0.10925505327748766</v>
      </c>
      <c r="H735" s="25">
        <v>5.9888785817268538E-2</v>
      </c>
      <c r="I735" s="25">
        <v>8.3526442918794672E-2</v>
      </c>
      <c r="J735" s="25">
        <v>0.12649110640673472</v>
      </c>
      <c r="K735" s="25">
        <v>0</v>
      </c>
      <c r="L735" s="25">
        <v>6.3245553203367569E-2</v>
      </c>
      <c r="M735" s="25">
        <v>7.2387844283415409E-2</v>
      </c>
      <c r="N735" s="193"/>
      <c r="O735" s="194"/>
      <c r="P735" s="194"/>
      <c r="Q735" s="194"/>
      <c r="R735" s="194"/>
      <c r="S735" s="194"/>
      <c r="T735" s="194"/>
      <c r="U735" s="194"/>
      <c r="V735" s="194"/>
      <c r="W735" s="194"/>
      <c r="X735" s="194"/>
      <c r="Y735" s="194"/>
      <c r="Z735" s="194"/>
      <c r="AA735" s="194"/>
      <c r="AB735" s="194"/>
      <c r="AC735" s="194"/>
      <c r="AD735" s="194"/>
      <c r="AE735" s="194"/>
      <c r="AF735" s="194"/>
      <c r="AG735" s="194"/>
      <c r="AH735" s="194"/>
      <c r="AI735" s="194"/>
      <c r="AJ735" s="194"/>
      <c r="AK735" s="194"/>
      <c r="AL735" s="194"/>
      <c r="AM735" s="194"/>
      <c r="AN735" s="194"/>
      <c r="AO735" s="194"/>
      <c r="AP735" s="194"/>
      <c r="AQ735" s="194"/>
      <c r="AR735" s="194"/>
      <c r="AS735" s="194"/>
      <c r="AT735" s="194"/>
      <c r="AU735" s="194"/>
      <c r="AV735" s="194"/>
      <c r="AW735" s="194"/>
      <c r="AX735" s="194"/>
      <c r="AY735" s="194"/>
      <c r="AZ735" s="194"/>
      <c r="BA735" s="194"/>
      <c r="BB735" s="194"/>
      <c r="BC735" s="194"/>
      <c r="BD735" s="194"/>
      <c r="BE735" s="194"/>
      <c r="BF735" s="194"/>
      <c r="BG735" s="194"/>
      <c r="BH735" s="194"/>
      <c r="BI735" s="194"/>
      <c r="BJ735" s="194"/>
      <c r="BK735" s="194"/>
      <c r="BL735" s="194"/>
      <c r="BM735" s="59"/>
    </row>
    <row r="736" spans="1:65">
      <c r="A736" s="32"/>
      <c r="B736" s="3" t="s">
        <v>84</v>
      </c>
      <c r="C736" s="30"/>
      <c r="D736" s="13">
        <v>3.7666511888330804E-2</v>
      </c>
      <c r="E736" s="13">
        <v>3.449985553215739E-2</v>
      </c>
      <c r="F736" s="13">
        <v>0.12233007585505883</v>
      </c>
      <c r="G736" s="13">
        <v>9.0417975126196676E-2</v>
      </c>
      <c r="H736" s="13">
        <v>5.0046339123065629E-2</v>
      </c>
      <c r="I736" s="13">
        <v>7.2526578511254422E-2</v>
      </c>
      <c r="J736" s="13">
        <v>0.25298221281346939</v>
      </c>
      <c r="K736" s="13">
        <v>0</v>
      </c>
      <c r="L736" s="13">
        <v>3.9528470752104736E-2</v>
      </c>
      <c r="M736" s="13">
        <v>6.1869952378987535E-2</v>
      </c>
      <c r="N736" s="104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8"/>
    </row>
    <row r="737" spans="1:65">
      <c r="A737" s="32"/>
      <c r="B737" s="3" t="s">
        <v>210</v>
      </c>
      <c r="C737" s="30"/>
      <c r="D737" s="13">
        <v>1.1280315848845035E-3</v>
      </c>
      <c r="E737" s="13">
        <v>1.1280315848845035E-3</v>
      </c>
      <c r="F737" s="13">
        <v>8.7140439932318348E-2</v>
      </c>
      <c r="G737" s="13">
        <v>2.2278623801466724E-2</v>
      </c>
      <c r="H737" s="13">
        <v>1.2408347433728206E-2</v>
      </c>
      <c r="I737" s="13">
        <v>-2.5662718556119568E-2</v>
      </c>
      <c r="J737" s="13">
        <v>-0.57698815566835859</v>
      </c>
      <c r="K737" s="13">
        <v>1.5228426395939021E-2</v>
      </c>
      <c r="L737" s="13">
        <v>0.3536379018612521</v>
      </c>
      <c r="M737" s="13">
        <v>-1.0152284263959421E-2</v>
      </c>
      <c r="N737" s="104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8"/>
    </row>
    <row r="738" spans="1:65">
      <c r="A738" s="32"/>
      <c r="B738" s="50" t="s">
        <v>211</v>
      </c>
      <c r="C738" s="51"/>
      <c r="D738" s="49">
        <v>0.23</v>
      </c>
      <c r="E738" s="49" t="s">
        <v>212</v>
      </c>
      <c r="F738" s="49">
        <v>3.34</v>
      </c>
      <c r="G738" s="49">
        <v>0.64</v>
      </c>
      <c r="H738" s="49">
        <v>0.23</v>
      </c>
      <c r="I738" s="49">
        <v>1.35</v>
      </c>
      <c r="J738" s="49" t="s">
        <v>212</v>
      </c>
      <c r="K738" s="49" t="s">
        <v>212</v>
      </c>
      <c r="L738" s="49" t="s">
        <v>212</v>
      </c>
      <c r="M738" s="49">
        <v>0.7</v>
      </c>
      <c r="N738" s="104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58"/>
    </row>
    <row r="739" spans="1:65">
      <c r="B739" s="33" t="s">
        <v>220</v>
      </c>
      <c r="C739" s="20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BM739" s="58"/>
    </row>
    <row r="740" spans="1:65">
      <c r="BM740" s="58"/>
    </row>
    <row r="741" spans="1:65" ht="15">
      <c r="B741" s="34" t="s">
        <v>353</v>
      </c>
      <c r="BM741" s="29" t="s">
        <v>64</v>
      </c>
    </row>
    <row r="742" spans="1:65" ht="15">
      <c r="A742" s="26" t="s">
        <v>9</v>
      </c>
      <c r="B742" s="18" t="s">
        <v>107</v>
      </c>
      <c r="C742" s="15" t="s">
        <v>108</v>
      </c>
      <c r="D742" s="16" t="s">
        <v>193</v>
      </c>
      <c r="E742" s="17" t="s">
        <v>193</v>
      </c>
      <c r="F742" s="17" t="s">
        <v>193</v>
      </c>
      <c r="G742" s="17" t="s">
        <v>193</v>
      </c>
      <c r="H742" s="17" t="s">
        <v>193</v>
      </c>
      <c r="I742" s="17" t="s">
        <v>193</v>
      </c>
      <c r="J742" s="17" t="s">
        <v>193</v>
      </c>
      <c r="K742" s="17" t="s">
        <v>193</v>
      </c>
      <c r="L742" s="104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1</v>
      </c>
    </row>
    <row r="743" spans="1:65">
      <c r="A743" s="32"/>
      <c r="B743" s="19" t="s">
        <v>194</v>
      </c>
      <c r="C743" s="8" t="s">
        <v>194</v>
      </c>
      <c r="D743" s="102" t="s">
        <v>196</v>
      </c>
      <c r="E743" s="103" t="s">
        <v>197</v>
      </c>
      <c r="F743" s="103" t="s">
        <v>198</v>
      </c>
      <c r="G743" s="103" t="s">
        <v>199</v>
      </c>
      <c r="H743" s="103" t="s">
        <v>214</v>
      </c>
      <c r="I743" s="103" t="s">
        <v>200</v>
      </c>
      <c r="J743" s="103" t="s">
        <v>201</v>
      </c>
      <c r="K743" s="103" t="s">
        <v>203</v>
      </c>
      <c r="L743" s="104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 t="s">
        <v>3</v>
      </c>
    </row>
    <row r="744" spans="1:65">
      <c r="A744" s="32"/>
      <c r="B744" s="19"/>
      <c r="C744" s="8"/>
      <c r="D744" s="9" t="s">
        <v>110</v>
      </c>
      <c r="E744" s="10" t="s">
        <v>216</v>
      </c>
      <c r="F744" s="10" t="s">
        <v>215</v>
      </c>
      <c r="G744" s="10" t="s">
        <v>215</v>
      </c>
      <c r="H744" s="10" t="s">
        <v>216</v>
      </c>
      <c r="I744" s="10" t="s">
        <v>216</v>
      </c>
      <c r="J744" s="10" t="s">
        <v>110</v>
      </c>
      <c r="K744" s="10" t="s">
        <v>216</v>
      </c>
      <c r="L744" s="104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29">
        <v>2</v>
      </c>
    </row>
    <row r="745" spans="1:65">
      <c r="A745" s="32"/>
      <c r="B745" s="19"/>
      <c r="C745" s="8"/>
      <c r="D745" s="27"/>
      <c r="E745" s="27"/>
      <c r="F745" s="27"/>
      <c r="G745" s="27"/>
      <c r="H745" s="27"/>
      <c r="I745" s="27"/>
      <c r="J745" s="27"/>
      <c r="K745" s="27"/>
      <c r="L745" s="104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29">
        <v>3</v>
      </c>
    </row>
    <row r="746" spans="1:65">
      <c r="A746" s="32"/>
      <c r="B746" s="18">
        <v>1</v>
      </c>
      <c r="C746" s="14">
        <v>1</v>
      </c>
      <c r="D746" s="21">
        <v>4</v>
      </c>
      <c r="E746" s="21">
        <v>4.4000000000000004</v>
      </c>
      <c r="F746" s="22">
        <v>4.3</v>
      </c>
      <c r="G746" s="21">
        <v>4.5999999999999996</v>
      </c>
      <c r="H746" s="22">
        <v>4.4000000000000004</v>
      </c>
      <c r="I746" s="98">
        <v>3</v>
      </c>
      <c r="J746" s="22">
        <v>5</v>
      </c>
      <c r="K746" s="21">
        <v>4.3</v>
      </c>
      <c r="L746" s="104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29">
        <v>1</v>
      </c>
    </row>
    <row r="747" spans="1:65">
      <c r="A747" s="32"/>
      <c r="B747" s="19">
        <v>1</v>
      </c>
      <c r="C747" s="8">
        <v>2</v>
      </c>
      <c r="D747" s="10">
        <v>4</v>
      </c>
      <c r="E747" s="10">
        <v>4.5999999999999996</v>
      </c>
      <c r="F747" s="23">
        <v>4.3</v>
      </c>
      <c r="G747" s="10">
        <v>4.9000000000000004</v>
      </c>
      <c r="H747" s="23">
        <v>4.4000000000000004</v>
      </c>
      <c r="I747" s="100">
        <v>3</v>
      </c>
      <c r="J747" s="23">
        <v>5</v>
      </c>
      <c r="K747" s="10">
        <v>4.2</v>
      </c>
      <c r="L747" s="104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29">
        <v>28</v>
      </c>
    </row>
    <row r="748" spans="1:65">
      <c r="A748" s="32"/>
      <c r="B748" s="19">
        <v>1</v>
      </c>
      <c r="C748" s="8">
        <v>3</v>
      </c>
      <c r="D748" s="10">
        <v>4</v>
      </c>
      <c r="E748" s="10">
        <v>4.7</v>
      </c>
      <c r="F748" s="23">
        <v>4.4000000000000004</v>
      </c>
      <c r="G748" s="10">
        <v>4.5</v>
      </c>
      <c r="H748" s="23">
        <v>4.3</v>
      </c>
      <c r="I748" s="100">
        <v>3</v>
      </c>
      <c r="J748" s="23">
        <v>5</v>
      </c>
      <c r="K748" s="23">
        <v>4.5</v>
      </c>
      <c r="L748" s="104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29">
        <v>16</v>
      </c>
    </row>
    <row r="749" spans="1:65">
      <c r="A749" s="32"/>
      <c r="B749" s="19">
        <v>1</v>
      </c>
      <c r="C749" s="8">
        <v>4</v>
      </c>
      <c r="D749" s="10">
        <v>4</v>
      </c>
      <c r="E749" s="10">
        <v>4.5</v>
      </c>
      <c r="F749" s="23">
        <v>4.5</v>
      </c>
      <c r="G749" s="10">
        <v>4.4000000000000004</v>
      </c>
      <c r="H749" s="23">
        <v>4.2</v>
      </c>
      <c r="I749" s="100">
        <v>4</v>
      </c>
      <c r="J749" s="23">
        <v>5</v>
      </c>
      <c r="K749" s="23">
        <v>4.3</v>
      </c>
      <c r="L749" s="104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29">
        <v>4.45</v>
      </c>
    </row>
    <row r="750" spans="1:65">
      <c r="A750" s="32"/>
      <c r="B750" s="19">
        <v>1</v>
      </c>
      <c r="C750" s="8">
        <v>5</v>
      </c>
      <c r="D750" s="10">
        <v>5</v>
      </c>
      <c r="E750" s="10">
        <v>4.8</v>
      </c>
      <c r="F750" s="10">
        <v>4.0999999999999996</v>
      </c>
      <c r="G750" s="10">
        <v>4.5</v>
      </c>
      <c r="H750" s="10">
        <v>4.2</v>
      </c>
      <c r="I750" s="100">
        <v>4</v>
      </c>
      <c r="J750" s="10">
        <v>4</v>
      </c>
      <c r="K750" s="10">
        <v>4.4000000000000004</v>
      </c>
      <c r="L750" s="104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29">
        <v>41</v>
      </c>
    </row>
    <row r="751" spans="1:65">
      <c r="A751" s="32"/>
      <c r="B751" s="19">
        <v>1</v>
      </c>
      <c r="C751" s="8">
        <v>6</v>
      </c>
      <c r="D751" s="10">
        <v>4</v>
      </c>
      <c r="E751" s="10">
        <v>4.8</v>
      </c>
      <c r="F751" s="10">
        <v>4.5999999999999996</v>
      </c>
      <c r="G751" s="10">
        <v>4</v>
      </c>
      <c r="H751" s="10">
        <v>4.3</v>
      </c>
      <c r="I751" s="100">
        <v>4</v>
      </c>
      <c r="J751" s="10">
        <v>5</v>
      </c>
      <c r="K751" s="10">
        <v>4.5</v>
      </c>
      <c r="L751" s="104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58"/>
    </row>
    <row r="752" spans="1:65">
      <c r="A752" s="32"/>
      <c r="B752" s="20" t="s">
        <v>207</v>
      </c>
      <c r="C752" s="12"/>
      <c r="D752" s="24">
        <v>4.166666666666667</v>
      </c>
      <c r="E752" s="24">
        <v>4.6333333333333337</v>
      </c>
      <c r="F752" s="24">
        <v>4.3666666666666671</v>
      </c>
      <c r="G752" s="24">
        <v>4.4833333333333334</v>
      </c>
      <c r="H752" s="24">
        <v>4.3</v>
      </c>
      <c r="I752" s="24">
        <v>3.5</v>
      </c>
      <c r="J752" s="24">
        <v>4.833333333333333</v>
      </c>
      <c r="K752" s="24">
        <v>4.3666666666666671</v>
      </c>
      <c r="L752" s="104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58"/>
    </row>
    <row r="753" spans="1:65">
      <c r="A753" s="32"/>
      <c r="B753" s="3" t="s">
        <v>208</v>
      </c>
      <c r="C753" s="30"/>
      <c r="D753" s="11">
        <v>4</v>
      </c>
      <c r="E753" s="11">
        <v>4.6500000000000004</v>
      </c>
      <c r="F753" s="11">
        <v>4.3499999999999996</v>
      </c>
      <c r="G753" s="11">
        <v>4.5</v>
      </c>
      <c r="H753" s="11">
        <v>4.3</v>
      </c>
      <c r="I753" s="11">
        <v>3.5</v>
      </c>
      <c r="J753" s="11">
        <v>5</v>
      </c>
      <c r="K753" s="11">
        <v>4.3499999999999996</v>
      </c>
      <c r="L753" s="104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8"/>
    </row>
    <row r="754" spans="1:65">
      <c r="A754" s="32"/>
      <c r="B754" s="3" t="s">
        <v>209</v>
      </c>
      <c r="C754" s="30"/>
      <c r="D754" s="25">
        <v>0.40824829046386302</v>
      </c>
      <c r="E754" s="25">
        <v>0.16329931618554505</v>
      </c>
      <c r="F754" s="25">
        <v>0.17511900715418269</v>
      </c>
      <c r="G754" s="25">
        <v>0.29268868558020261</v>
      </c>
      <c r="H754" s="25">
        <v>8.9442719099991672E-2</v>
      </c>
      <c r="I754" s="25">
        <v>0.54772255750516607</v>
      </c>
      <c r="J754" s="25">
        <v>0.40824829046386302</v>
      </c>
      <c r="K754" s="25">
        <v>0.12110601416389968</v>
      </c>
      <c r="L754" s="193"/>
      <c r="M754" s="194"/>
      <c r="N754" s="194"/>
      <c r="O754" s="194"/>
      <c r="P754" s="194"/>
      <c r="Q754" s="194"/>
      <c r="R754" s="194"/>
      <c r="S754" s="194"/>
      <c r="T754" s="194"/>
      <c r="U754" s="194"/>
      <c r="V754" s="194"/>
      <c r="W754" s="194"/>
      <c r="X754" s="194"/>
      <c r="Y754" s="194"/>
      <c r="Z754" s="194"/>
      <c r="AA754" s="194"/>
      <c r="AB754" s="194"/>
      <c r="AC754" s="194"/>
      <c r="AD754" s="194"/>
      <c r="AE754" s="194"/>
      <c r="AF754" s="194"/>
      <c r="AG754" s="194"/>
      <c r="AH754" s="194"/>
      <c r="AI754" s="194"/>
      <c r="AJ754" s="194"/>
      <c r="AK754" s="194"/>
      <c r="AL754" s="194"/>
      <c r="AM754" s="194"/>
      <c r="AN754" s="194"/>
      <c r="AO754" s="194"/>
      <c r="AP754" s="194"/>
      <c r="AQ754" s="194"/>
      <c r="AR754" s="194"/>
      <c r="AS754" s="194"/>
      <c r="AT754" s="194"/>
      <c r="AU754" s="194"/>
      <c r="AV754" s="194"/>
      <c r="AW754" s="194"/>
      <c r="AX754" s="194"/>
      <c r="AY754" s="194"/>
      <c r="AZ754" s="194"/>
      <c r="BA754" s="194"/>
      <c r="BB754" s="194"/>
      <c r="BC754" s="194"/>
      <c r="BD754" s="194"/>
      <c r="BE754" s="194"/>
      <c r="BF754" s="194"/>
      <c r="BG754" s="194"/>
      <c r="BH754" s="194"/>
      <c r="BI754" s="194"/>
      <c r="BJ754" s="194"/>
      <c r="BK754" s="194"/>
      <c r="BL754" s="194"/>
      <c r="BM754" s="59"/>
    </row>
    <row r="755" spans="1:65">
      <c r="A755" s="32"/>
      <c r="B755" s="3" t="s">
        <v>84</v>
      </c>
      <c r="C755" s="30"/>
      <c r="D755" s="13">
        <v>9.7979589711327114E-2</v>
      </c>
      <c r="E755" s="13">
        <v>3.5244456730693173E-2</v>
      </c>
      <c r="F755" s="13">
        <v>4.0103589424621985E-2</v>
      </c>
      <c r="G755" s="13">
        <v>6.5283721690751514E-2</v>
      </c>
      <c r="H755" s="13">
        <v>2.0800632348835273E-2</v>
      </c>
      <c r="I755" s="13">
        <v>0.15649215928719032</v>
      </c>
      <c r="J755" s="13">
        <v>8.4465163544247532E-2</v>
      </c>
      <c r="K755" s="13">
        <v>2.773420171692359E-2</v>
      </c>
      <c r="L755" s="104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8"/>
    </row>
    <row r="756" spans="1:65">
      <c r="A756" s="32"/>
      <c r="B756" s="3" t="s">
        <v>210</v>
      </c>
      <c r="C756" s="30"/>
      <c r="D756" s="13">
        <v>-6.367041198501866E-2</v>
      </c>
      <c r="E756" s="13">
        <v>4.1198501872659277E-2</v>
      </c>
      <c r="F756" s="13">
        <v>-1.872659176029956E-2</v>
      </c>
      <c r="G756" s="13">
        <v>7.4906367041198685E-3</v>
      </c>
      <c r="H756" s="13">
        <v>-3.3707865168539408E-2</v>
      </c>
      <c r="I756" s="13">
        <v>-0.21348314606741581</v>
      </c>
      <c r="J756" s="13">
        <v>8.6142322097378266E-2</v>
      </c>
      <c r="K756" s="13">
        <v>-1.872659176029956E-2</v>
      </c>
      <c r="L756" s="104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58"/>
    </row>
    <row r="757" spans="1:65">
      <c r="A757" s="32"/>
      <c r="B757" s="50" t="s">
        <v>211</v>
      </c>
      <c r="C757" s="51"/>
      <c r="D757" s="49">
        <v>0.85</v>
      </c>
      <c r="E757" s="49">
        <v>1.1399999999999999</v>
      </c>
      <c r="F757" s="49">
        <v>0</v>
      </c>
      <c r="G757" s="49">
        <v>0.5</v>
      </c>
      <c r="H757" s="49">
        <v>0.28000000000000003</v>
      </c>
      <c r="I757" s="49">
        <v>3.69</v>
      </c>
      <c r="J757" s="49">
        <v>1.99</v>
      </c>
      <c r="K757" s="49">
        <v>0</v>
      </c>
      <c r="L757" s="104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58"/>
    </row>
    <row r="758" spans="1:65">
      <c r="B758" s="33"/>
      <c r="C758" s="20"/>
      <c r="D758" s="28"/>
      <c r="E758" s="28"/>
      <c r="F758" s="28"/>
      <c r="G758" s="28"/>
      <c r="H758" s="28"/>
      <c r="I758" s="28"/>
      <c r="J758" s="28"/>
      <c r="K758" s="28"/>
      <c r="BM758" s="58"/>
    </row>
    <row r="759" spans="1:65" ht="15">
      <c r="B759" s="34" t="s">
        <v>354</v>
      </c>
      <c r="BM759" s="29" t="s">
        <v>64</v>
      </c>
    </row>
    <row r="760" spans="1:65" ht="15">
      <c r="A760" s="26" t="s">
        <v>59</v>
      </c>
      <c r="B760" s="18" t="s">
        <v>107</v>
      </c>
      <c r="C760" s="15" t="s">
        <v>108</v>
      </c>
      <c r="D760" s="16" t="s">
        <v>193</v>
      </c>
      <c r="E760" s="17" t="s">
        <v>193</v>
      </c>
      <c r="F760" s="17" t="s">
        <v>193</v>
      </c>
      <c r="G760" s="17" t="s">
        <v>193</v>
      </c>
      <c r="H760" s="17" t="s">
        <v>193</v>
      </c>
      <c r="I760" s="17" t="s">
        <v>193</v>
      </c>
      <c r="J760" s="17" t="s">
        <v>193</v>
      </c>
      <c r="K760" s="17" t="s">
        <v>193</v>
      </c>
      <c r="L760" s="104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1</v>
      </c>
    </row>
    <row r="761" spans="1:65">
      <c r="A761" s="32"/>
      <c r="B761" s="19" t="s">
        <v>194</v>
      </c>
      <c r="C761" s="8" t="s">
        <v>194</v>
      </c>
      <c r="D761" s="102" t="s">
        <v>196</v>
      </c>
      <c r="E761" s="103" t="s">
        <v>197</v>
      </c>
      <c r="F761" s="103" t="s">
        <v>198</v>
      </c>
      <c r="G761" s="103" t="s">
        <v>199</v>
      </c>
      <c r="H761" s="103" t="s">
        <v>214</v>
      </c>
      <c r="I761" s="103" t="s">
        <v>200</v>
      </c>
      <c r="J761" s="103" t="s">
        <v>201</v>
      </c>
      <c r="K761" s="103" t="s">
        <v>203</v>
      </c>
      <c r="L761" s="104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 t="s">
        <v>3</v>
      </c>
    </row>
    <row r="762" spans="1:65">
      <c r="A762" s="32"/>
      <c r="B762" s="19"/>
      <c r="C762" s="8"/>
      <c r="D762" s="9" t="s">
        <v>215</v>
      </c>
      <c r="E762" s="10" t="s">
        <v>216</v>
      </c>
      <c r="F762" s="10" t="s">
        <v>215</v>
      </c>
      <c r="G762" s="10" t="s">
        <v>215</v>
      </c>
      <c r="H762" s="10" t="s">
        <v>216</v>
      </c>
      <c r="I762" s="10" t="s">
        <v>216</v>
      </c>
      <c r="J762" s="10" t="s">
        <v>215</v>
      </c>
      <c r="K762" s="10" t="s">
        <v>216</v>
      </c>
      <c r="L762" s="104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2</v>
      </c>
    </row>
    <row r="763" spans="1:65">
      <c r="A763" s="32"/>
      <c r="B763" s="19"/>
      <c r="C763" s="8"/>
      <c r="D763" s="27"/>
      <c r="E763" s="27"/>
      <c r="F763" s="27"/>
      <c r="G763" s="27"/>
      <c r="H763" s="27"/>
      <c r="I763" s="27"/>
      <c r="J763" s="27"/>
      <c r="K763" s="27"/>
      <c r="L763" s="104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>
        <v>2</v>
      </c>
    </row>
    <row r="764" spans="1:65">
      <c r="A764" s="32"/>
      <c r="B764" s="18">
        <v>1</v>
      </c>
      <c r="C764" s="14">
        <v>1</v>
      </c>
      <c r="D764" s="21" t="s">
        <v>101</v>
      </c>
      <c r="E764" s="21">
        <v>1</v>
      </c>
      <c r="F764" s="22" t="s">
        <v>217</v>
      </c>
      <c r="G764" s="21" t="s">
        <v>100</v>
      </c>
      <c r="H764" s="22" t="s">
        <v>99</v>
      </c>
      <c r="I764" s="21">
        <v>0.2</v>
      </c>
      <c r="J764" s="22" t="s">
        <v>101</v>
      </c>
      <c r="K764" s="21">
        <v>1</v>
      </c>
      <c r="L764" s="104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</v>
      </c>
    </row>
    <row r="765" spans="1:65">
      <c r="A765" s="32"/>
      <c r="B765" s="19">
        <v>1</v>
      </c>
      <c r="C765" s="8">
        <v>2</v>
      </c>
      <c r="D765" s="10" t="s">
        <v>101</v>
      </c>
      <c r="E765" s="10">
        <v>1</v>
      </c>
      <c r="F765" s="23" t="s">
        <v>217</v>
      </c>
      <c r="G765" s="10" t="s">
        <v>100</v>
      </c>
      <c r="H765" s="23" t="s">
        <v>99</v>
      </c>
      <c r="I765" s="10" t="s">
        <v>102</v>
      </c>
      <c r="J765" s="23" t="s">
        <v>101</v>
      </c>
      <c r="K765" s="10">
        <v>1</v>
      </c>
      <c r="L765" s="104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29</v>
      </c>
    </row>
    <row r="766" spans="1:65">
      <c r="A766" s="32"/>
      <c r="B766" s="19">
        <v>1</v>
      </c>
      <c r="C766" s="8">
        <v>3</v>
      </c>
      <c r="D766" s="10" t="s">
        <v>101</v>
      </c>
      <c r="E766" s="10">
        <v>1</v>
      </c>
      <c r="F766" s="23" t="s">
        <v>217</v>
      </c>
      <c r="G766" s="10" t="s">
        <v>100</v>
      </c>
      <c r="H766" s="23" t="s">
        <v>99</v>
      </c>
      <c r="I766" s="10" t="s">
        <v>102</v>
      </c>
      <c r="J766" s="23" t="s">
        <v>101</v>
      </c>
      <c r="K766" s="23">
        <v>1</v>
      </c>
      <c r="L766" s="104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16</v>
      </c>
    </row>
    <row r="767" spans="1:65">
      <c r="A767" s="32"/>
      <c r="B767" s="19">
        <v>1</v>
      </c>
      <c r="C767" s="8">
        <v>4</v>
      </c>
      <c r="D767" s="10" t="s">
        <v>101</v>
      </c>
      <c r="E767" s="10">
        <v>1</v>
      </c>
      <c r="F767" s="23" t="s">
        <v>217</v>
      </c>
      <c r="G767" s="10" t="s">
        <v>100</v>
      </c>
      <c r="H767" s="23" t="s">
        <v>99</v>
      </c>
      <c r="I767" s="10" t="s">
        <v>102</v>
      </c>
      <c r="J767" s="23" t="s">
        <v>101</v>
      </c>
      <c r="K767" s="23">
        <v>1</v>
      </c>
      <c r="L767" s="104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29" t="s">
        <v>101</v>
      </c>
    </row>
    <row r="768" spans="1:65">
      <c r="A768" s="32"/>
      <c r="B768" s="19">
        <v>1</v>
      </c>
      <c r="C768" s="8">
        <v>5</v>
      </c>
      <c r="D768" s="10" t="s">
        <v>101</v>
      </c>
      <c r="E768" s="10" t="s">
        <v>99</v>
      </c>
      <c r="F768" s="10" t="s">
        <v>217</v>
      </c>
      <c r="G768" s="10" t="s">
        <v>100</v>
      </c>
      <c r="H768" s="10" t="s">
        <v>99</v>
      </c>
      <c r="I768" s="10" t="s">
        <v>102</v>
      </c>
      <c r="J768" s="10" t="s">
        <v>101</v>
      </c>
      <c r="K768" s="10">
        <v>1</v>
      </c>
      <c r="L768" s="104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29">
        <v>42</v>
      </c>
    </row>
    <row r="769" spans="1:65">
      <c r="A769" s="32"/>
      <c r="B769" s="19">
        <v>1</v>
      </c>
      <c r="C769" s="8">
        <v>6</v>
      </c>
      <c r="D769" s="10" t="s">
        <v>101</v>
      </c>
      <c r="E769" s="10">
        <v>1</v>
      </c>
      <c r="F769" s="10" t="s">
        <v>217</v>
      </c>
      <c r="G769" s="10" t="s">
        <v>100</v>
      </c>
      <c r="H769" s="10">
        <v>1</v>
      </c>
      <c r="I769" s="10" t="s">
        <v>102</v>
      </c>
      <c r="J769" s="10" t="s">
        <v>101</v>
      </c>
      <c r="K769" s="10">
        <v>1</v>
      </c>
      <c r="L769" s="104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8"/>
    </row>
    <row r="770" spans="1:65">
      <c r="A770" s="32"/>
      <c r="B770" s="20" t="s">
        <v>207</v>
      </c>
      <c r="C770" s="12"/>
      <c r="D770" s="24" t="s">
        <v>437</v>
      </c>
      <c r="E770" s="24">
        <v>1</v>
      </c>
      <c r="F770" s="24" t="s">
        <v>437</v>
      </c>
      <c r="G770" s="24" t="s">
        <v>437</v>
      </c>
      <c r="H770" s="24">
        <v>1</v>
      </c>
      <c r="I770" s="24">
        <v>0.2</v>
      </c>
      <c r="J770" s="24" t="s">
        <v>437</v>
      </c>
      <c r="K770" s="24">
        <v>1</v>
      </c>
      <c r="L770" s="104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8"/>
    </row>
    <row r="771" spans="1:65">
      <c r="A771" s="32"/>
      <c r="B771" s="3" t="s">
        <v>208</v>
      </c>
      <c r="C771" s="30"/>
      <c r="D771" s="11" t="s">
        <v>437</v>
      </c>
      <c r="E771" s="11">
        <v>1</v>
      </c>
      <c r="F771" s="11" t="s">
        <v>437</v>
      </c>
      <c r="G771" s="11" t="s">
        <v>437</v>
      </c>
      <c r="H771" s="11">
        <v>1</v>
      </c>
      <c r="I771" s="11">
        <v>0.2</v>
      </c>
      <c r="J771" s="11" t="s">
        <v>437</v>
      </c>
      <c r="K771" s="11">
        <v>1</v>
      </c>
      <c r="L771" s="104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8"/>
    </row>
    <row r="772" spans="1:65">
      <c r="A772" s="32"/>
      <c r="B772" s="3" t="s">
        <v>209</v>
      </c>
      <c r="C772" s="30"/>
      <c r="D772" s="25" t="s">
        <v>437</v>
      </c>
      <c r="E772" s="25">
        <v>0</v>
      </c>
      <c r="F772" s="25" t="s">
        <v>437</v>
      </c>
      <c r="G772" s="25" t="s">
        <v>437</v>
      </c>
      <c r="H772" s="25" t="s">
        <v>437</v>
      </c>
      <c r="I772" s="25" t="s">
        <v>437</v>
      </c>
      <c r="J772" s="25" t="s">
        <v>437</v>
      </c>
      <c r="K772" s="25">
        <v>0</v>
      </c>
      <c r="L772" s="104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8"/>
    </row>
    <row r="773" spans="1:65">
      <c r="A773" s="32"/>
      <c r="B773" s="3" t="s">
        <v>84</v>
      </c>
      <c r="C773" s="30"/>
      <c r="D773" s="13" t="s">
        <v>437</v>
      </c>
      <c r="E773" s="13">
        <v>0</v>
      </c>
      <c r="F773" s="13" t="s">
        <v>437</v>
      </c>
      <c r="G773" s="13" t="s">
        <v>437</v>
      </c>
      <c r="H773" s="13" t="s">
        <v>437</v>
      </c>
      <c r="I773" s="13" t="s">
        <v>437</v>
      </c>
      <c r="J773" s="13" t="s">
        <v>437</v>
      </c>
      <c r="K773" s="13">
        <v>0</v>
      </c>
      <c r="L773" s="104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8"/>
    </row>
    <row r="774" spans="1:65">
      <c r="A774" s="32"/>
      <c r="B774" s="3" t="s">
        <v>210</v>
      </c>
      <c r="C774" s="30"/>
      <c r="D774" s="13" t="s">
        <v>437</v>
      </c>
      <c r="E774" s="13" t="s">
        <v>437</v>
      </c>
      <c r="F774" s="13" t="s">
        <v>437</v>
      </c>
      <c r="G774" s="13" t="s">
        <v>437</v>
      </c>
      <c r="H774" s="13" t="s">
        <v>437</v>
      </c>
      <c r="I774" s="13" t="s">
        <v>437</v>
      </c>
      <c r="J774" s="13" t="s">
        <v>437</v>
      </c>
      <c r="K774" s="13" t="s">
        <v>437</v>
      </c>
      <c r="L774" s="104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58"/>
    </row>
    <row r="775" spans="1:65">
      <c r="A775" s="32"/>
      <c r="B775" s="50" t="s">
        <v>211</v>
      </c>
      <c r="C775" s="51"/>
      <c r="D775" s="49">
        <v>1.92</v>
      </c>
      <c r="E775" s="49">
        <v>0.05</v>
      </c>
      <c r="F775" s="49">
        <v>0.88</v>
      </c>
      <c r="G775" s="49">
        <v>0.05</v>
      </c>
      <c r="H775" s="49">
        <v>0.47</v>
      </c>
      <c r="I775" s="49">
        <v>1.1000000000000001</v>
      </c>
      <c r="J775" s="49">
        <v>1.92</v>
      </c>
      <c r="K775" s="49">
        <v>0.05</v>
      </c>
      <c r="L775" s="104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58"/>
    </row>
    <row r="776" spans="1:65">
      <c r="B776" s="33"/>
      <c r="C776" s="20"/>
      <c r="D776" s="28"/>
      <c r="E776" s="28"/>
      <c r="F776" s="28"/>
      <c r="G776" s="28"/>
      <c r="H776" s="28"/>
      <c r="I776" s="28"/>
      <c r="J776" s="28"/>
      <c r="K776" s="28"/>
      <c r="BM776" s="58"/>
    </row>
    <row r="777" spans="1:65" ht="15">
      <c r="B777" s="34" t="s">
        <v>355</v>
      </c>
      <c r="BM777" s="29" t="s">
        <v>213</v>
      </c>
    </row>
    <row r="778" spans="1:65" ht="15">
      <c r="A778" s="26" t="s">
        <v>12</v>
      </c>
      <c r="B778" s="18" t="s">
        <v>107</v>
      </c>
      <c r="C778" s="15" t="s">
        <v>108</v>
      </c>
      <c r="D778" s="16" t="s">
        <v>193</v>
      </c>
      <c r="E778" s="17" t="s">
        <v>193</v>
      </c>
      <c r="F778" s="17" t="s">
        <v>193</v>
      </c>
      <c r="G778" s="17" t="s">
        <v>193</v>
      </c>
      <c r="H778" s="104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1</v>
      </c>
    </row>
    <row r="779" spans="1:65">
      <c r="A779" s="32"/>
      <c r="B779" s="19" t="s">
        <v>194</v>
      </c>
      <c r="C779" s="8" t="s">
        <v>194</v>
      </c>
      <c r="D779" s="102" t="s">
        <v>196</v>
      </c>
      <c r="E779" s="103" t="s">
        <v>198</v>
      </c>
      <c r="F779" s="103" t="s">
        <v>200</v>
      </c>
      <c r="G779" s="103" t="s">
        <v>201</v>
      </c>
      <c r="H779" s="104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 t="s">
        <v>3</v>
      </c>
    </row>
    <row r="780" spans="1:65">
      <c r="A780" s="32"/>
      <c r="B780" s="19"/>
      <c r="C780" s="8"/>
      <c r="D780" s="9" t="s">
        <v>215</v>
      </c>
      <c r="E780" s="10" t="s">
        <v>215</v>
      </c>
      <c r="F780" s="10" t="s">
        <v>216</v>
      </c>
      <c r="G780" s="10" t="s">
        <v>215</v>
      </c>
      <c r="H780" s="104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2</v>
      </c>
    </row>
    <row r="781" spans="1:65">
      <c r="A781" s="32"/>
      <c r="B781" s="19"/>
      <c r="C781" s="8"/>
      <c r="D781" s="27"/>
      <c r="E781" s="27"/>
      <c r="F781" s="27"/>
      <c r="G781" s="27"/>
      <c r="H781" s="104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>
        <v>2</v>
      </c>
    </row>
    <row r="782" spans="1:65">
      <c r="A782" s="32"/>
      <c r="B782" s="18">
        <v>1</v>
      </c>
      <c r="C782" s="14">
        <v>1</v>
      </c>
      <c r="D782" s="21">
        <v>8.5</v>
      </c>
      <c r="E782" s="21">
        <v>7.9899999999999993</v>
      </c>
      <c r="F782" s="22">
        <v>7.4</v>
      </c>
      <c r="G782" s="21">
        <v>7.5</v>
      </c>
      <c r="H782" s="104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</v>
      </c>
    </row>
    <row r="783" spans="1:65">
      <c r="A783" s="32"/>
      <c r="B783" s="19">
        <v>1</v>
      </c>
      <c r="C783" s="8">
        <v>2</v>
      </c>
      <c r="D783" s="10">
        <v>8.25</v>
      </c>
      <c r="E783" s="10">
        <v>7.9799999999999995</v>
      </c>
      <c r="F783" s="23">
        <v>7.4</v>
      </c>
      <c r="G783" s="10">
        <v>7.6</v>
      </c>
      <c r="H783" s="104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4</v>
      </c>
    </row>
    <row r="784" spans="1:65">
      <c r="A784" s="32"/>
      <c r="B784" s="19">
        <v>1</v>
      </c>
      <c r="C784" s="8">
        <v>3</v>
      </c>
      <c r="D784" s="10">
        <v>8.4</v>
      </c>
      <c r="E784" s="10">
        <v>7.7199999999999989</v>
      </c>
      <c r="F784" s="23">
        <v>7.6</v>
      </c>
      <c r="G784" s="10">
        <v>7.85</v>
      </c>
      <c r="H784" s="104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16</v>
      </c>
    </row>
    <row r="785" spans="1:65">
      <c r="A785" s="32"/>
      <c r="B785" s="19">
        <v>1</v>
      </c>
      <c r="C785" s="8">
        <v>4</v>
      </c>
      <c r="D785" s="10">
        <v>8.75</v>
      </c>
      <c r="E785" s="10">
        <v>8.4700000000000006</v>
      </c>
      <c r="F785" s="23">
        <v>8.5</v>
      </c>
      <c r="G785" s="10">
        <v>7.6</v>
      </c>
      <c r="H785" s="104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29">
        <v>8.0370833333333298</v>
      </c>
    </row>
    <row r="786" spans="1:65">
      <c r="A786" s="32"/>
      <c r="B786" s="19">
        <v>1</v>
      </c>
      <c r="C786" s="8">
        <v>5</v>
      </c>
      <c r="D786" s="10">
        <v>8.5</v>
      </c>
      <c r="E786" s="10">
        <v>8.1</v>
      </c>
      <c r="F786" s="10">
        <v>8.5</v>
      </c>
      <c r="G786" s="10">
        <v>7.8</v>
      </c>
      <c r="H786" s="104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29">
        <v>10</v>
      </c>
    </row>
    <row r="787" spans="1:65">
      <c r="A787" s="32"/>
      <c r="B787" s="19">
        <v>1</v>
      </c>
      <c r="C787" s="8">
        <v>6</v>
      </c>
      <c r="D787" s="10">
        <v>8.4</v>
      </c>
      <c r="E787" s="10">
        <v>8.23</v>
      </c>
      <c r="F787" s="10">
        <v>7.9</v>
      </c>
      <c r="G787" s="10">
        <v>7.95</v>
      </c>
      <c r="H787" s="104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8"/>
    </row>
    <row r="788" spans="1:65">
      <c r="A788" s="32"/>
      <c r="B788" s="20" t="s">
        <v>207</v>
      </c>
      <c r="C788" s="12"/>
      <c r="D788" s="24">
        <v>8.4666666666666668</v>
      </c>
      <c r="E788" s="24">
        <v>8.0816666666666652</v>
      </c>
      <c r="F788" s="24">
        <v>7.8833333333333329</v>
      </c>
      <c r="G788" s="24">
        <v>7.7166666666666659</v>
      </c>
      <c r="H788" s="104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8"/>
    </row>
    <row r="789" spans="1:65">
      <c r="A789" s="32"/>
      <c r="B789" s="3" t="s">
        <v>208</v>
      </c>
      <c r="C789" s="30"/>
      <c r="D789" s="11">
        <v>8.4499999999999993</v>
      </c>
      <c r="E789" s="11">
        <v>8.0449999999999999</v>
      </c>
      <c r="F789" s="11">
        <v>7.75</v>
      </c>
      <c r="G789" s="11">
        <v>7.6999999999999993</v>
      </c>
      <c r="H789" s="104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8"/>
    </row>
    <row r="790" spans="1:65">
      <c r="A790" s="32"/>
      <c r="B790" s="3" t="s">
        <v>209</v>
      </c>
      <c r="C790" s="30"/>
      <c r="D790" s="25">
        <v>0.16633299933166193</v>
      </c>
      <c r="E790" s="25">
        <v>0.25404067915723061</v>
      </c>
      <c r="F790" s="25">
        <v>0.51153364177409344</v>
      </c>
      <c r="G790" s="25">
        <v>0.17511900715418272</v>
      </c>
      <c r="H790" s="104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8"/>
    </row>
    <row r="791" spans="1:65">
      <c r="A791" s="32"/>
      <c r="B791" s="3" t="s">
        <v>84</v>
      </c>
      <c r="C791" s="30"/>
      <c r="D791" s="13">
        <v>1.9645629842322276E-2</v>
      </c>
      <c r="E791" s="13">
        <v>3.143419416257752E-2</v>
      </c>
      <c r="F791" s="13">
        <v>6.4887988385720102E-2</v>
      </c>
      <c r="G791" s="13">
        <v>2.2693607838554997E-2</v>
      </c>
      <c r="H791" s="104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8"/>
    </row>
    <row r="792" spans="1:65">
      <c r="A792" s="32"/>
      <c r="B792" s="3" t="s">
        <v>210</v>
      </c>
      <c r="C792" s="30"/>
      <c r="D792" s="13">
        <v>5.345015293690758E-2</v>
      </c>
      <c r="E792" s="13">
        <v>5.547203069107054E-3</v>
      </c>
      <c r="F792" s="13">
        <v>-1.9130074135517261E-2</v>
      </c>
      <c r="G792" s="13">
        <v>-3.9867281870495819E-2</v>
      </c>
      <c r="H792" s="104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58"/>
    </row>
    <row r="793" spans="1:65">
      <c r="A793" s="32"/>
      <c r="B793" s="50" t="s">
        <v>211</v>
      </c>
      <c r="C793" s="51"/>
      <c r="D793" s="49">
        <v>1.79</v>
      </c>
      <c r="E793" s="49">
        <v>0.37</v>
      </c>
      <c r="F793" s="49">
        <v>0.37</v>
      </c>
      <c r="G793" s="49">
        <v>0.98</v>
      </c>
      <c r="H793" s="104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58"/>
    </row>
    <row r="794" spans="1:65">
      <c r="B794" s="33"/>
      <c r="C794" s="20"/>
      <c r="D794" s="28"/>
      <c r="E794" s="28"/>
      <c r="F794" s="28"/>
      <c r="G794" s="28"/>
      <c r="BM794" s="58"/>
    </row>
    <row r="795" spans="1:65" ht="15">
      <c r="B795" s="34" t="s">
        <v>356</v>
      </c>
      <c r="BM795" s="29" t="s">
        <v>64</v>
      </c>
    </row>
    <row r="796" spans="1:65" ht="15">
      <c r="A796" s="26" t="s">
        <v>15</v>
      </c>
      <c r="B796" s="18" t="s">
        <v>107</v>
      </c>
      <c r="C796" s="15" t="s">
        <v>108</v>
      </c>
      <c r="D796" s="16" t="s">
        <v>193</v>
      </c>
      <c r="E796" s="17" t="s">
        <v>193</v>
      </c>
      <c r="F796" s="17" t="s">
        <v>193</v>
      </c>
      <c r="G796" s="17" t="s">
        <v>193</v>
      </c>
      <c r="H796" s="17" t="s">
        <v>193</v>
      </c>
      <c r="I796" s="17" t="s">
        <v>193</v>
      </c>
      <c r="J796" s="17" t="s">
        <v>193</v>
      </c>
      <c r="K796" s="17" t="s">
        <v>193</v>
      </c>
      <c r="L796" s="17" t="s">
        <v>193</v>
      </c>
      <c r="M796" s="17" t="s">
        <v>193</v>
      </c>
      <c r="N796" s="104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1</v>
      </c>
    </row>
    <row r="797" spans="1:65">
      <c r="A797" s="32"/>
      <c r="B797" s="19" t="s">
        <v>194</v>
      </c>
      <c r="C797" s="8" t="s">
        <v>194</v>
      </c>
      <c r="D797" s="102" t="s">
        <v>195</v>
      </c>
      <c r="E797" s="103" t="s">
        <v>196</v>
      </c>
      <c r="F797" s="103" t="s">
        <v>197</v>
      </c>
      <c r="G797" s="103" t="s">
        <v>198</v>
      </c>
      <c r="H797" s="103" t="s">
        <v>199</v>
      </c>
      <c r="I797" s="103" t="s">
        <v>214</v>
      </c>
      <c r="J797" s="103" t="s">
        <v>200</v>
      </c>
      <c r="K797" s="103" t="s">
        <v>201</v>
      </c>
      <c r="L797" s="103" t="s">
        <v>202</v>
      </c>
      <c r="M797" s="103" t="s">
        <v>203</v>
      </c>
      <c r="N797" s="104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 t="s">
        <v>3</v>
      </c>
    </row>
    <row r="798" spans="1:65">
      <c r="A798" s="32"/>
      <c r="B798" s="19"/>
      <c r="C798" s="8"/>
      <c r="D798" s="9" t="s">
        <v>215</v>
      </c>
      <c r="E798" s="10" t="s">
        <v>215</v>
      </c>
      <c r="F798" s="10" t="s">
        <v>216</v>
      </c>
      <c r="G798" s="10" t="s">
        <v>215</v>
      </c>
      <c r="H798" s="10" t="s">
        <v>215</v>
      </c>
      <c r="I798" s="10" t="s">
        <v>216</v>
      </c>
      <c r="J798" s="10" t="s">
        <v>216</v>
      </c>
      <c r="K798" s="10" t="s">
        <v>215</v>
      </c>
      <c r="L798" s="10" t="s">
        <v>215</v>
      </c>
      <c r="M798" s="10" t="s">
        <v>216</v>
      </c>
      <c r="N798" s="104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2</v>
      </c>
    </row>
    <row r="799" spans="1:65">
      <c r="A799" s="32"/>
      <c r="B799" s="19"/>
      <c r="C799" s="8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104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>
        <v>3</v>
      </c>
    </row>
    <row r="800" spans="1:65">
      <c r="A800" s="32"/>
      <c r="B800" s="18">
        <v>1</v>
      </c>
      <c r="C800" s="14">
        <v>1</v>
      </c>
      <c r="D800" s="21">
        <v>4.0999999999999996</v>
      </c>
      <c r="E800" s="21">
        <v>4.3</v>
      </c>
      <c r="F800" s="22">
        <v>4.0999999999999996</v>
      </c>
      <c r="G800" s="21">
        <v>4.3</v>
      </c>
      <c r="H800" s="22">
        <v>4.2</v>
      </c>
      <c r="I800" s="21">
        <v>4.5999999999999996</v>
      </c>
      <c r="J800" s="105">
        <v>4</v>
      </c>
      <c r="K800" s="98">
        <v>5</v>
      </c>
      <c r="L800" s="98">
        <v>5.4</v>
      </c>
      <c r="M800" s="21">
        <v>4</v>
      </c>
      <c r="N800" s="104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</v>
      </c>
    </row>
    <row r="801" spans="1:65">
      <c r="A801" s="32"/>
      <c r="B801" s="19">
        <v>1</v>
      </c>
      <c r="C801" s="8">
        <v>2</v>
      </c>
      <c r="D801" s="10">
        <v>4.0999999999999996</v>
      </c>
      <c r="E801" s="10">
        <v>4.3</v>
      </c>
      <c r="F801" s="23">
        <v>4.3</v>
      </c>
      <c r="G801" s="10">
        <v>4.2</v>
      </c>
      <c r="H801" s="23">
        <v>4.2</v>
      </c>
      <c r="I801" s="10">
        <v>4.5</v>
      </c>
      <c r="J801" s="99">
        <v>4</v>
      </c>
      <c r="K801" s="100">
        <v>4</v>
      </c>
      <c r="L801" s="100">
        <v>5.2</v>
      </c>
      <c r="M801" s="10">
        <v>4</v>
      </c>
      <c r="N801" s="104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14</v>
      </c>
    </row>
    <row r="802" spans="1:65">
      <c r="A802" s="32"/>
      <c r="B802" s="19">
        <v>1</v>
      </c>
      <c r="C802" s="8">
        <v>3</v>
      </c>
      <c r="D802" s="10">
        <v>4.0999999999999996</v>
      </c>
      <c r="E802" s="10">
        <v>4.4000000000000004</v>
      </c>
      <c r="F802" s="23">
        <v>4.5</v>
      </c>
      <c r="G802" s="10">
        <v>4.0999999999999996</v>
      </c>
      <c r="H802" s="23">
        <v>4.2</v>
      </c>
      <c r="I802" s="10">
        <v>4.3</v>
      </c>
      <c r="J802" s="99">
        <v>4</v>
      </c>
      <c r="K802" s="99">
        <v>5</v>
      </c>
      <c r="L802" s="99">
        <v>5.7</v>
      </c>
      <c r="M802" s="11">
        <v>4.3</v>
      </c>
      <c r="N802" s="104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16</v>
      </c>
    </row>
    <row r="803" spans="1:65">
      <c r="A803" s="32"/>
      <c r="B803" s="19">
        <v>1</v>
      </c>
      <c r="C803" s="8">
        <v>4</v>
      </c>
      <c r="D803" s="10">
        <v>4.2</v>
      </c>
      <c r="E803" s="106">
        <v>3.8</v>
      </c>
      <c r="F803" s="23">
        <v>4.4000000000000004</v>
      </c>
      <c r="G803" s="10">
        <v>4.2</v>
      </c>
      <c r="H803" s="23">
        <v>4.2</v>
      </c>
      <c r="I803" s="10">
        <v>3.8</v>
      </c>
      <c r="J803" s="99">
        <v>3</v>
      </c>
      <c r="K803" s="99">
        <v>5</v>
      </c>
      <c r="L803" s="99">
        <v>5.8</v>
      </c>
      <c r="M803" s="11">
        <v>4</v>
      </c>
      <c r="N803" s="104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29">
        <v>4.2123809523809523</v>
      </c>
    </row>
    <row r="804" spans="1:65">
      <c r="A804" s="32"/>
      <c r="B804" s="19">
        <v>1</v>
      </c>
      <c r="C804" s="8">
        <v>5</v>
      </c>
      <c r="D804" s="10">
        <v>4.0999999999999996</v>
      </c>
      <c r="E804" s="10">
        <v>4.4000000000000004</v>
      </c>
      <c r="F804" s="10">
        <v>4.5</v>
      </c>
      <c r="G804" s="10">
        <v>4.2</v>
      </c>
      <c r="H804" s="10">
        <v>4.3</v>
      </c>
      <c r="I804" s="10">
        <v>3.7</v>
      </c>
      <c r="J804" s="100">
        <v>3</v>
      </c>
      <c r="K804" s="100">
        <v>5</v>
      </c>
      <c r="L804" s="100">
        <v>5.5</v>
      </c>
      <c r="M804" s="10">
        <v>4.2</v>
      </c>
      <c r="N804" s="104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29">
        <v>43</v>
      </c>
    </row>
    <row r="805" spans="1:65">
      <c r="A805" s="32"/>
      <c r="B805" s="19">
        <v>1</v>
      </c>
      <c r="C805" s="8">
        <v>6</v>
      </c>
      <c r="D805" s="10">
        <v>4.0999999999999996</v>
      </c>
      <c r="E805" s="10">
        <v>4.2</v>
      </c>
      <c r="F805" s="10">
        <v>4.5999999999999996</v>
      </c>
      <c r="G805" s="10">
        <v>4.3</v>
      </c>
      <c r="H805" s="10">
        <v>4</v>
      </c>
      <c r="I805" s="10">
        <v>3.8</v>
      </c>
      <c r="J805" s="100">
        <v>3</v>
      </c>
      <c r="K805" s="100">
        <v>5</v>
      </c>
      <c r="L805" s="100">
        <v>5</v>
      </c>
      <c r="M805" s="10">
        <v>4.3</v>
      </c>
      <c r="N805" s="104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8"/>
    </row>
    <row r="806" spans="1:65">
      <c r="A806" s="32"/>
      <c r="B806" s="20" t="s">
        <v>207</v>
      </c>
      <c r="C806" s="12"/>
      <c r="D806" s="24">
        <v>4.1166666666666671</v>
      </c>
      <c r="E806" s="24">
        <v>4.2333333333333334</v>
      </c>
      <c r="F806" s="24">
        <v>4.3999999999999995</v>
      </c>
      <c r="G806" s="24">
        <v>4.2166666666666668</v>
      </c>
      <c r="H806" s="24">
        <v>4.1833333333333336</v>
      </c>
      <c r="I806" s="24">
        <v>4.1166666666666663</v>
      </c>
      <c r="J806" s="24">
        <v>3.5</v>
      </c>
      <c r="K806" s="24">
        <v>4.833333333333333</v>
      </c>
      <c r="L806" s="24">
        <v>5.4333333333333336</v>
      </c>
      <c r="M806" s="24">
        <v>4.1333333333333337</v>
      </c>
      <c r="N806" s="104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8"/>
    </row>
    <row r="807" spans="1:65">
      <c r="A807" s="32"/>
      <c r="B807" s="3" t="s">
        <v>208</v>
      </c>
      <c r="C807" s="30"/>
      <c r="D807" s="11">
        <v>4.0999999999999996</v>
      </c>
      <c r="E807" s="11">
        <v>4.3</v>
      </c>
      <c r="F807" s="11">
        <v>4.45</v>
      </c>
      <c r="G807" s="11">
        <v>4.2</v>
      </c>
      <c r="H807" s="11">
        <v>4.2</v>
      </c>
      <c r="I807" s="11">
        <v>4.05</v>
      </c>
      <c r="J807" s="11">
        <v>3.5</v>
      </c>
      <c r="K807" s="11">
        <v>5</v>
      </c>
      <c r="L807" s="11">
        <v>5.45</v>
      </c>
      <c r="M807" s="11">
        <v>4.0999999999999996</v>
      </c>
      <c r="N807" s="104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8"/>
    </row>
    <row r="808" spans="1:65">
      <c r="A808" s="32"/>
      <c r="B808" s="3" t="s">
        <v>209</v>
      </c>
      <c r="C808" s="30"/>
      <c r="D808" s="25">
        <v>4.0824829046386527E-2</v>
      </c>
      <c r="E808" s="25">
        <v>0.22509257354845524</v>
      </c>
      <c r="F808" s="25">
        <v>0.17888543819998323</v>
      </c>
      <c r="G808" s="25">
        <v>7.5277265270908111E-2</v>
      </c>
      <c r="H808" s="25">
        <v>9.8319208025017479E-2</v>
      </c>
      <c r="I808" s="25">
        <v>0.39707262140150956</v>
      </c>
      <c r="J808" s="25">
        <v>0.54772255750516607</v>
      </c>
      <c r="K808" s="25">
        <v>0.40824829046386302</v>
      </c>
      <c r="L808" s="25">
        <v>0.30110906108363239</v>
      </c>
      <c r="M808" s="25">
        <v>0.15055453054181614</v>
      </c>
      <c r="N808" s="193"/>
      <c r="O808" s="194"/>
      <c r="P808" s="194"/>
      <c r="Q808" s="194"/>
      <c r="R808" s="194"/>
      <c r="S808" s="194"/>
      <c r="T808" s="194"/>
      <c r="U808" s="194"/>
      <c r="V808" s="194"/>
      <c r="W808" s="194"/>
      <c r="X808" s="194"/>
      <c r="Y808" s="194"/>
      <c r="Z808" s="194"/>
      <c r="AA808" s="194"/>
      <c r="AB808" s="194"/>
      <c r="AC808" s="194"/>
      <c r="AD808" s="194"/>
      <c r="AE808" s="194"/>
      <c r="AF808" s="194"/>
      <c r="AG808" s="194"/>
      <c r="AH808" s="194"/>
      <c r="AI808" s="194"/>
      <c r="AJ808" s="194"/>
      <c r="AK808" s="194"/>
      <c r="AL808" s="194"/>
      <c r="AM808" s="194"/>
      <c r="AN808" s="194"/>
      <c r="AO808" s="194"/>
      <c r="AP808" s="194"/>
      <c r="AQ808" s="194"/>
      <c r="AR808" s="194"/>
      <c r="AS808" s="194"/>
      <c r="AT808" s="194"/>
      <c r="AU808" s="194"/>
      <c r="AV808" s="194"/>
      <c r="AW808" s="194"/>
      <c r="AX808" s="194"/>
      <c r="AY808" s="194"/>
      <c r="AZ808" s="194"/>
      <c r="BA808" s="194"/>
      <c r="BB808" s="194"/>
      <c r="BC808" s="194"/>
      <c r="BD808" s="194"/>
      <c r="BE808" s="194"/>
      <c r="BF808" s="194"/>
      <c r="BG808" s="194"/>
      <c r="BH808" s="194"/>
      <c r="BI808" s="194"/>
      <c r="BJ808" s="194"/>
      <c r="BK808" s="194"/>
      <c r="BL808" s="194"/>
      <c r="BM808" s="59"/>
    </row>
    <row r="809" spans="1:65">
      <c r="A809" s="32"/>
      <c r="B809" s="3" t="s">
        <v>84</v>
      </c>
      <c r="C809" s="30"/>
      <c r="D809" s="13">
        <v>9.9169625213894382E-3</v>
      </c>
      <c r="E809" s="13">
        <v>5.317147406656423E-2</v>
      </c>
      <c r="F809" s="13">
        <v>4.0655781409087106E-2</v>
      </c>
      <c r="G809" s="13">
        <v>1.7852315874523662E-2</v>
      </c>
      <c r="H809" s="13">
        <v>2.3502599527892624E-2</v>
      </c>
      <c r="I809" s="13">
        <v>9.6454887789840391E-2</v>
      </c>
      <c r="J809" s="13">
        <v>0.15649215928719032</v>
      </c>
      <c r="K809" s="13">
        <v>8.4465163544247532E-2</v>
      </c>
      <c r="L809" s="13">
        <v>5.5418845598214549E-2</v>
      </c>
      <c r="M809" s="13">
        <v>3.6424483195600675E-2</v>
      </c>
      <c r="N809" s="104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8"/>
    </row>
    <row r="810" spans="1:65">
      <c r="A810" s="32"/>
      <c r="B810" s="3" t="s">
        <v>210</v>
      </c>
      <c r="C810" s="30"/>
      <c r="D810" s="13">
        <v>-2.272213429798764E-2</v>
      </c>
      <c r="E810" s="13">
        <v>4.9739995478181864E-3</v>
      </c>
      <c r="F810" s="13">
        <v>4.45399050418267E-2</v>
      </c>
      <c r="G810" s="13">
        <v>1.0174089984174017E-3</v>
      </c>
      <c r="H810" s="13">
        <v>-6.8957721003842787E-3</v>
      </c>
      <c r="I810" s="13">
        <v>-2.2722134297987862E-2</v>
      </c>
      <c r="J810" s="13">
        <v>-0.16911598462581956</v>
      </c>
      <c r="K810" s="13">
        <v>0.1474112593262491</v>
      </c>
      <c r="L810" s="13">
        <v>0.28984851910468024</v>
      </c>
      <c r="M810" s="13">
        <v>-1.8765543748586855E-2</v>
      </c>
      <c r="N810" s="104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58"/>
    </row>
    <row r="811" spans="1:65">
      <c r="A811" s="32"/>
      <c r="B811" s="50" t="s">
        <v>211</v>
      </c>
      <c r="C811" s="51"/>
      <c r="D811" s="49">
        <v>0.75</v>
      </c>
      <c r="E811" s="49">
        <v>0.3</v>
      </c>
      <c r="F811" s="49">
        <v>1.8</v>
      </c>
      <c r="G811" s="49">
        <v>0.15</v>
      </c>
      <c r="H811" s="49">
        <v>0.15</v>
      </c>
      <c r="I811" s="49">
        <v>0.75</v>
      </c>
      <c r="J811" s="49" t="s">
        <v>212</v>
      </c>
      <c r="K811" s="49" t="s">
        <v>212</v>
      </c>
      <c r="L811" s="49">
        <v>11.09</v>
      </c>
      <c r="M811" s="49">
        <v>0.6</v>
      </c>
      <c r="N811" s="104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58"/>
    </row>
    <row r="812" spans="1:65">
      <c r="B812" s="33" t="s">
        <v>221</v>
      </c>
      <c r="C812" s="20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BM812" s="58"/>
    </row>
    <row r="813" spans="1:65">
      <c r="BM813" s="58"/>
    </row>
    <row r="814" spans="1:65" ht="15">
      <c r="B814" s="34" t="s">
        <v>357</v>
      </c>
      <c r="BM814" s="29" t="s">
        <v>64</v>
      </c>
    </row>
    <row r="815" spans="1:65" ht="15">
      <c r="A815" s="26" t="s">
        <v>18</v>
      </c>
      <c r="B815" s="18" t="s">
        <v>107</v>
      </c>
      <c r="C815" s="15" t="s">
        <v>108</v>
      </c>
      <c r="D815" s="16" t="s">
        <v>193</v>
      </c>
      <c r="E815" s="17" t="s">
        <v>193</v>
      </c>
      <c r="F815" s="17" t="s">
        <v>193</v>
      </c>
      <c r="G815" s="17" t="s">
        <v>193</v>
      </c>
      <c r="H815" s="17" t="s">
        <v>193</v>
      </c>
      <c r="I815" s="17" t="s">
        <v>193</v>
      </c>
      <c r="J815" s="17" t="s">
        <v>193</v>
      </c>
      <c r="K815" s="17" t="s">
        <v>193</v>
      </c>
      <c r="L815" s="104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1</v>
      </c>
    </row>
    <row r="816" spans="1:65">
      <c r="A816" s="32"/>
      <c r="B816" s="19" t="s">
        <v>194</v>
      </c>
      <c r="C816" s="8" t="s">
        <v>194</v>
      </c>
      <c r="D816" s="102" t="s">
        <v>196</v>
      </c>
      <c r="E816" s="103" t="s">
        <v>197</v>
      </c>
      <c r="F816" s="103" t="s">
        <v>198</v>
      </c>
      <c r="G816" s="103" t="s">
        <v>199</v>
      </c>
      <c r="H816" s="103" t="s">
        <v>214</v>
      </c>
      <c r="I816" s="103" t="s">
        <v>200</v>
      </c>
      <c r="J816" s="103" t="s">
        <v>201</v>
      </c>
      <c r="K816" s="103" t="s">
        <v>203</v>
      </c>
      <c r="L816" s="104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29" t="s">
        <v>3</v>
      </c>
    </row>
    <row r="817" spans="1:65">
      <c r="A817" s="32"/>
      <c r="B817" s="19"/>
      <c r="C817" s="8"/>
      <c r="D817" s="9" t="s">
        <v>215</v>
      </c>
      <c r="E817" s="10" t="s">
        <v>216</v>
      </c>
      <c r="F817" s="10" t="s">
        <v>215</v>
      </c>
      <c r="G817" s="10" t="s">
        <v>216</v>
      </c>
      <c r="H817" s="10" t="s">
        <v>216</v>
      </c>
      <c r="I817" s="10" t="s">
        <v>216</v>
      </c>
      <c r="J817" s="10" t="s">
        <v>215</v>
      </c>
      <c r="K817" s="10" t="s">
        <v>216</v>
      </c>
      <c r="L817" s="104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29">
        <v>0</v>
      </c>
    </row>
    <row r="818" spans="1:65">
      <c r="A818" s="32"/>
      <c r="B818" s="19"/>
      <c r="C818" s="8"/>
      <c r="D818" s="27"/>
      <c r="E818" s="27"/>
      <c r="F818" s="27"/>
      <c r="G818" s="27"/>
      <c r="H818" s="27"/>
      <c r="I818" s="27"/>
      <c r="J818" s="27"/>
      <c r="K818" s="27"/>
      <c r="L818" s="104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29">
        <v>0</v>
      </c>
    </row>
    <row r="819" spans="1:65">
      <c r="A819" s="32"/>
      <c r="B819" s="18">
        <v>1</v>
      </c>
      <c r="C819" s="14">
        <v>1</v>
      </c>
      <c r="D819" s="175">
        <v>189</v>
      </c>
      <c r="E819" s="175">
        <v>192.5</v>
      </c>
      <c r="F819" s="176">
        <v>183.84</v>
      </c>
      <c r="G819" s="175">
        <v>173</v>
      </c>
      <c r="H819" s="176">
        <v>182</v>
      </c>
      <c r="I819" s="175">
        <v>177</v>
      </c>
      <c r="J819" s="176">
        <v>180</v>
      </c>
      <c r="K819" s="175">
        <v>184.5</v>
      </c>
      <c r="L819" s="178"/>
      <c r="M819" s="179"/>
      <c r="N819" s="179"/>
      <c r="O819" s="179"/>
      <c r="P819" s="179"/>
      <c r="Q819" s="179"/>
      <c r="R819" s="179"/>
      <c r="S819" s="179"/>
      <c r="T819" s="179"/>
      <c r="U819" s="179"/>
      <c r="V819" s="179"/>
      <c r="W819" s="179"/>
      <c r="X819" s="179"/>
      <c r="Y819" s="179"/>
      <c r="Z819" s="179"/>
      <c r="AA819" s="179"/>
      <c r="AB819" s="179"/>
      <c r="AC819" s="179"/>
      <c r="AD819" s="179"/>
      <c r="AE819" s="179"/>
      <c r="AF819" s="179"/>
      <c r="AG819" s="179"/>
      <c r="AH819" s="179"/>
      <c r="AI819" s="179"/>
      <c r="AJ819" s="179"/>
      <c r="AK819" s="179"/>
      <c r="AL819" s="179"/>
      <c r="AM819" s="179"/>
      <c r="AN819" s="179"/>
      <c r="AO819" s="179"/>
      <c r="AP819" s="179"/>
      <c r="AQ819" s="179"/>
      <c r="AR819" s="179"/>
      <c r="AS819" s="179"/>
      <c r="AT819" s="179"/>
      <c r="AU819" s="179"/>
      <c r="AV819" s="179"/>
      <c r="AW819" s="179"/>
      <c r="AX819" s="179"/>
      <c r="AY819" s="179"/>
      <c r="AZ819" s="179"/>
      <c r="BA819" s="179"/>
      <c r="BB819" s="179"/>
      <c r="BC819" s="179"/>
      <c r="BD819" s="179"/>
      <c r="BE819" s="179"/>
      <c r="BF819" s="179"/>
      <c r="BG819" s="179"/>
      <c r="BH819" s="179"/>
      <c r="BI819" s="179"/>
      <c r="BJ819" s="179"/>
      <c r="BK819" s="179"/>
      <c r="BL819" s="179"/>
      <c r="BM819" s="180">
        <v>1</v>
      </c>
    </row>
    <row r="820" spans="1:65">
      <c r="A820" s="32"/>
      <c r="B820" s="19">
        <v>1</v>
      </c>
      <c r="C820" s="8">
        <v>2</v>
      </c>
      <c r="D820" s="181">
        <v>191</v>
      </c>
      <c r="E820" s="181">
        <v>189.5</v>
      </c>
      <c r="F820" s="184">
        <v>185.74</v>
      </c>
      <c r="G820" s="181">
        <v>176</v>
      </c>
      <c r="H820" s="184">
        <v>190</v>
      </c>
      <c r="I820" s="202">
        <v>166</v>
      </c>
      <c r="J820" s="184">
        <v>183</v>
      </c>
      <c r="K820" s="181">
        <v>188</v>
      </c>
      <c r="L820" s="178"/>
      <c r="M820" s="179"/>
      <c r="N820" s="179"/>
      <c r="O820" s="179"/>
      <c r="P820" s="179"/>
      <c r="Q820" s="179"/>
      <c r="R820" s="179"/>
      <c r="S820" s="179"/>
      <c r="T820" s="179"/>
      <c r="U820" s="179"/>
      <c r="V820" s="179"/>
      <c r="W820" s="179"/>
      <c r="X820" s="179"/>
      <c r="Y820" s="179"/>
      <c r="Z820" s="179"/>
      <c r="AA820" s="179"/>
      <c r="AB820" s="179"/>
      <c r="AC820" s="179"/>
      <c r="AD820" s="179"/>
      <c r="AE820" s="179"/>
      <c r="AF820" s="179"/>
      <c r="AG820" s="179"/>
      <c r="AH820" s="179"/>
      <c r="AI820" s="179"/>
      <c r="AJ820" s="179"/>
      <c r="AK820" s="179"/>
      <c r="AL820" s="179"/>
      <c r="AM820" s="179"/>
      <c r="AN820" s="179"/>
      <c r="AO820" s="179"/>
      <c r="AP820" s="179"/>
      <c r="AQ820" s="179"/>
      <c r="AR820" s="179"/>
      <c r="AS820" s="179"/>
      <c r="AT820" s="179"/>
      <c r="AU820" s="179"/>
      <c r="AV820" s="179"/>
      <c r="AW820" s="179"/>
      <c r="AX820" s="179"/>
      <c r="AY820" s="179"/>
      <c r="AZ820" s="179"/>
      <c r="BA820" s="179"/>
      <c r="BB820" s="179"/>
      <c r="BC820" s="179"/>
      <c r="BD820" s="179"/>
      <c r="BE820" s="179"/>
      <c r="BF820" s="179"/>
      <c r="BG820" s="179"/>
      <c r="BH820" s="179"/>
      <c r="BI820" s="179"/>
      <c r="BJ820" s="179"/>
      <c r="BK820" s="179"/>
      <c r="BL820" s="179"/>
      <c r="BM820" s="180">
        <v>15</v>
      </c>
    </row>
    <row r="821" spans="1:65">
      <c r="A821" s="32"/>
      <c r="B821" s="19">
        <v>1</v>
      </c>
      <c r="C821" s="8">
        <v>3</v>
      </c>
      <c r="D821" s="181">
        <v>192</v>
      </c>
      <c r="E821" s="181">
        <v>194</v>
      </c>
      <c r="F821" s="184">
        <v>186.33</v>
      </c>
      <c r="G821" s="181">
        <v>192</v>
      </c>
      <c r="H821" s="184">
        <v>185</v>
      </c>
      <c r="I821" s="181">
        <v>190</v>
      </c>
      <c r="J821" s="184">
        <v>182</v>
      </c>
      <c r="K821" s="184">
        <v>193</v>
      </c>
      <c r="L821" s="178"/>
      <c r="M821" s="179"/>
      <c r="N821" s="179"/>
      <c r="O821" s="179"/>
      <c r="P821" s="179"/>
      <c r="Q821" s="179"/>
      <c r="R821" s="179"/>
      <c r="S821" s="179"/>
      <c r="T821" s="179"/>
      <c r="U821" s="179"/>
      <c r="V821" s="179"/>
      <c r="W821" s="179"/>
      <c r="X821" s="179"/>
      <c r="Y821" s="179"/>
      <c r="Z821" s="179"/>
      <c r="AA821" s="179"/>
      <c r="AB821" s="179"/>
      <c r="AC821" s="179"/>
      <c r="AD821" s="179"/>
      <c r="AE821" s="179"/>
      <c r="AF821" s="179"/>
      <c r="AG821" s="179"/>
      <c r="AH821" s="179"/>
      <c r="AI821" s="179"/>
      <c r="AJ821" s="179"/>
      <c r="AK821" s="179"/>
      <c r="AL821" s="179"/>
      <c r="AM821" s="179"/>
      <c r="AN821" s="179"/>
      <c r="AO821" s="179"/>
      <c r="AP821" s="179"/>
      <c r="AQ821" s="179"/>
      <c r="AR821" s="179"/>
      <c r="AS821" s="179"/>
      <c r="AT821" s="179"/>
      <c r="AU821" s="179"/>
      <c r="AV821" s="179"/>
      <c r="AW821" s="179"/>
      <c r="AX821" s="179"/>
      <c r="AY821" s="179"/>
      <c r="AZ821" s="179"/>
      <c r="BA821" s="179"/>
      <c r="BB821" s="179"/>
      <c r="BC821" s="179"/>
      <c r="BD821" s="179"/>
      <c r="BE821" s="179"/>
      <c r="BF821" s="179"/>
      <c r="BG821" s="179"/>
      <c r="BH821" s="179"/>
      <c r="BI821" s="179"/>
      <c r="BJ821" s="179"/>
      <c r="BK821" s="179"/>
      <c r="BL821" s="179"/>
      <c r="BM821" s="180">
        <v>16</v>
      </c>
    </row>
    <row r="822" spans="1:65">
      <c r="A822" s="32"/>
      <c r="B822" s="19">
        <v>1</v>
      </c>
      <c r="C822" s="8">
        <v>4</v>
      </c>
      <c r="D822" s="181">
        <v>189</v>
      </c>
      <c r="E822" s="181">
        <v>195.5</v>
      </c>
      <c r="F822" s="184">
        <v>192.72</v>
      </c>
      <c r="G822" s="181">
        <v>182</v>
      </c>
      <c r="H822" s="184">
        <v>180.5</v>
      </c>
      <c r="I822" s="181">
        <v>189</v>
      </c>
      <c r="J822" s="184">
        <v>180</v>
      </c>
      <c r="K822" s="184">
        <v>186</v>
      </c>
      <c r="L822" s="178"/>
      <c r="M822" s="179"/>
      <c r="N822" s="179"/>
      <c r="O822" s="179"/>
      <c r="P822" s="179"/>
      <c r="Q822" s="179"/>
      <c r="R822" s="179"/>
      <c r="S822" s="179"/>
      <c r="T822" s="179"/>
      <c r="U822" s="179"/>
      <c r="V822" s="179"/>
      <c r="W822" s="179"/>
      <c r="X822" s="179"/>
      <c r="Y822" s="179"/>
      <c r="Z822" s="179"/>
      <c r="AA822" s="179"/>
      <c r="AB822" s="179"/>
      <c r="AC822" s="179"/>
      <c r="AD822" s="179"/>
      <c r="AE822" s="179"/>
      <c r="AF822" s="179"/>
      <c r="AG822" s="179"/>
      <c r="AH822" s="179"/>
      <c r="AI822" s="179"/>
      <c r="AJ822" s="179"/>
      <c r="AK822" s="179"/>
      <c r="AL822" s="179"/>
      <c r="AM822" s="179"/>
      <c r="AN822" s="179"/>
      <c r="AO822" s="179"/>
      <c r="AP822" s="179"/>
      <c r="AQ822" s="179"/>
      <c r="AR822" s="179"/>
      <c r="AS822" s="179"/>
      <c r="AT822" s="179"/>
      <c r="AU822" s="179"/>
      <c r="AV822" s="179"/>
      <c r="AW822" s="179"/>
      <c r="AX822" s="179"/>
      <c r="AY822" s="179"/>
      <c r="AZ822" s="179"/>
      <c r="BA822" s="179"/>
      <c r="BB822" s="179"/>
      <c r="BC822" s="179"/>
      <c r="BD822" s="179"/>
      <c r="BE822" s="179"/>
      <c r="BF822" s="179"/>
      <c r="BG822" s="179"/>
      <c r="BH822" s="179"/>
      <c r="BI822" s="179"/>
      <c r="BJ822" s="179"/>
      <c r="BK822" s="179"/>
      <c r="BL822" s="179"/>
      <c r="BM822" s="180">
        <v>186.96583333333334</v>
      </c>
    </row>
    <row r="823" spans="1:65">
      <c r="A823" s="32"/>
      <c r="B823" s="19">
        <v>1</v>
      </c>
      <c r="C823" s="8">
        <v>5</v>
      </c>
      <c r="D823" s="181">
        <v>191</v>
      </c>
      <c r="E823" s="181">
        <v>191.5</v>
      </c>
      <c r="F823" s="181">
        <v>188.49</v>
      </c>
      <c r="G823" s="181">
        <v>171</v>
      </c>
      <c r="H823" s="181">
        <v>185.5</v>
      </c>
      <c r="I823" s="181">
        <v>191</v>
      </c>
      <c r="J823" s="181">
        <v>181</v>
      </c>
      <c r="K823" s="181">
        <v>190</v>
      </c>
      <c r="L823" s="178"/>
      <c r="M823" s="179"/>
      <c r="N823" s="179"/>
      <c r="O823" s="179"/>
      <c r="P823" s="179"/>
      <c r="Q823" s="179"/>
      <c r="R823" s="179"/>
      <c r="S823" s="179"/>
      <c r="T823" s="179"/>
      <c r="U823" s="179"/>
      <c r="V823" s="179"/>
      <c r="W823" s="179"/>
      <c r="X823" s="179"/>
      <c r="Y823" s="179"/>
      <c r="Z823" s="179"/>
      <c r="AA823" s="179"/>
      <c r="AB823" s="179"/>
      <c r="AC823" s="179"/>
      <c r="AD823" s="179"/>
      <c r="AE823" s="179"/>
      <c r="AF823" s="179"/>
      <c r="AG823" s="179"/>
      <c r="AH823" s="179"/>
      <c r="AI823" s="179"/>
      <c r="AJ823" s="179"/>
      <c r="AK823" s="179"/>
      <c r="AL823" s="179"/>
      <c r="AM823" s="179"/>
      <c r="AN823" s="179"/>
      <c r="AO823" s="179"/>
      <c r="AP823" s="179"/>
      <c r="AQ823" s="179"/>
      <c r="AR823" s="179"/>
      <c r="AS823" s="179"/>
      <c r="AT823" s="179"/>
      <c r="AU823" s="179"/>
      <c r="AV823" s="179"/>
      <c r="AW823" s="179"/>
      <c r="AX823" s="179"/>
      <c r="AY823" s="179"/>
      <c r="AZ823" s="179"/>
      <c r="BA823" s="179"/>
      <c r="BB823" s="179"/>
      <c r="BC823" s="179"/>
      <c r="BD823" s="179"/>
      <c r="BE823" s="179"/>
      <c r="BF823" s="179"/>
      <c r="BG823" s="179"/>
      <c r="BH823" s="179"/>
      <c r="BI823" s="179"/>
      <c r="BJ823" s="179"/>
      <c r="BK823" s="179"/>
      <c r="BL823" s="179"/>
      <c r="BM823" s="180">
        <v>44</v>
      </c>
    </row>
    <row r="824" spans="1:65">
      <c r="A824" s="32"/>
      <c r="B824" s="19">
        <v>1</v>
      </c>
      <c r="C824" s="8">
        <v>6</v>
      </c>
      <c r="D824" s="181">
        <v>190</v>
      </c>
      <c r="E824" s="181">
        <v>195.5</v>
      </c>
      <c r="F824" s="181">
        <v>193.24</v>
      </c>
      <c r="G824" s="181">
        <v>187</v>
      </c>
      <c r="H824" s="181">
        <v>191</v>
      </c>
      <c r="I824" s="181">
        <v>193</v>
      </c>
      <c r="J824" s="181">
        <v>185</v>
      </c>
      <c r="K824" s="181">
        <v>188</v>
      </c>
      <c r="L824" s="178"/>
      <c r="M824" s="179"/>
      <c r="N824" s="179"/>
      <c r="O824" s="179"/>
      <c r="P824" s="179"/>
      <c r="Q824" s="179"/>
      <c r="R824" s="179"/>
      <c r="S824" s="179"/>
      <c r="T824" s="179"/>
      <c r="U824" s="179"/>
      <c r="V824" s="179"/>
      <c r="W824" s="179"/>
      <c r="X824" s="179"/>
      <c r="Y824" s="179"/>
      <c r="Z824" s="179"/>
      <c r="AA824" s="179"/>
      <c r="AB824" s="179"/>
      <c r="AC824" s="179"/>
      <c r="AD824" s="179"/>
      <c r="AE824" s="179"/>
      <c r="AF824" s="179"/>
      <c r="AG824" s="179"/>
      <c r="AH824" s="179"/>
      <c r="AI824" s="179"/>
      <c r="AJ824" s="179"/>
      <c r="AK824" s="179"/>
      <c r="AL824" s="179"/>
      <c r="AM824" s="179"/>
      <c r="AN824" s="179"/>
      <c r="AO824" s="179"/>
      <c r="AP824" s="179"/>
      <c r="AQ824" s="179"/>
      <c r="AR824" s="179"/>
      <c r="AS824" s="179"/>
      <c r="AT824" s="179"/>
      <c r="AU824" s="179"/>
      <c r="AV824" s="179"/>
      <c r="AW824" s="179"/>
      <c r="AX824" s="179"/>
      <c r="AY824" s="179"/>
      <c r="AZ824" s="179"/>
      <c r="BA824" s="179"/>
      <c r="BB824" s="179"/>
      <c r="BC824" s="179"/>
      <c r="BD824" s="179"/>
      <c r="BE824" s="179"/>
      <c r="BF824" s="179"/>
      <c r="BG824" s="179"/>
      <c r="BH824" s="179"/>
      <c r="BI824" s="179"/>
      <c r="BJ824" s="179"/>
      <c r="BK824" s="179"/>
      <c r="BL824" s="179"/>
      <c r="BM824" s="187"/>
    </row>
    <row r="825" spans="1:65">
      <c r="A825" s="32"/>
      <c r="B825" s="20" t="s">
        <v>207</v>
      </c>
      <c r="C825" s="12"/>
      <c r="D825" s="188">
        <v>190.33333333333334</v>
      </c>
      <c r="E825" s="188">
        <v>193.08333333333334</v>
      </c>
      <c r="F825" s="188">
        <v>188.39333333333335</v>
      </c>
      <c r="G825" s="188">
        <v>180.16666666666666</v>
      </c>
      <c r="H825" s="188">
        <v>185.66666666666666</v>
      </c>
      <c r="I825" s="188">
        <v>184.33333333333334</v>
      </c>
      <c r="J825" s="188">
        <v>181.83333333333334</v>
      </c>
      <c r="K825" s="188">
        <v>188.25</v>
      </c>
      <c r="L825" s="178"/>
      <c r="M825" s="179"/>
      <c r="N825" s="179"/>
      <c r="O825" s="179"/>
      <c r="P825" s="179"/>
      <c r="Q825" s="179"/>
      <c r="R825" s="179"/>
      <c r="S825" s="179"/>
      <c r="T825" s="179"/>
      <c r="U825" s="179"/>
      <c r="V825" s="179"/>
      <c r="W825" s="179"/>
      <c r="X825" s="179"/>
      <c r="Y825" s="179"/>
      <c r="Z825" s="179"/>
      <c r="AA825" s="179"/>
      <c r="AB825" s="179"/>
      <c r="AC825" s="179"/>
      <c r="AD825" s="179"/>
      <c r="AE825" s="179"/>
      <c r="AF825" s="179"/>
      <c r="AG825" s="179"/>
      <c r="AH825" s="179"/>
      <c r="AI825" s="179"/>
      <c r="AJ825" s="179"/>
      <c r="AK825" s="179"/>
      <c r="AL825" s="179"/>
      <c r="AM825" s="179"/>
      <c r="AN825" s="179"/>
      <c r="AO825" s="179"/>
      <c r="AP825" s="179"/>
      <c r="AQ825" s="179"/>
      <c r="AR825" s="179"/>
      <c r="AS825" s="179"/>
      <c r="AT825" s="179"/>
      <c r="AU825" s="179"/>
      <c r="AV825" s="179"/>
      <c r="AW825" s="179"/>
      <c r="AX825" s="179"/>
      <c r="AY825" s="179"/>
      <c r="AZ825" s="179"/>
      <c r="BA825" s="179"/>
      <c r="BB825" s="179"/>
      <c r="BC825" s="179"/>
      <c r="BD825" s="179"/>
      <c r="BE825" s="179"/>
      <c r="BF825" s="179"/>
      <c r="BG825" s="179"/>
      <c r="BH825" s="179"/>
      <c r="BI825" s="179"/>
      <c r="BJ825" s="179"/>
      <c r="BK825" s="179"/>
      <c r="BL825" s="179"/>
      <c r="BM825" s="187"/>
    </row>
    <row r="826" spans="1:65">
      <c r="A826" s="32"/>
      <c r="B826" s="3" t="s">
        <v>208</v>
      </c>
      <c r="C826" s="30"/>
      <c r="D826" s="185">
        <v>190.5</v>
      </c>
      <c r="E826" s="185">
        <v>193.25</v>
      </c>
      <c r="F826" s="185">
        <v>187.41000000000003</v>
      </c>
      <c r="G826" s="185">
        <v>179</v>
      </c>
      <c r="H826" s="185">
        <v>185.25</v>
      </c>
      <c r="I826" s="185">
        <v>189.5</v>
      </c>
      <c r="J826" s="185">
        <v>181.5</v>
      </c>
      <c r="K826" s="185">
        <v>188</v>
      </c>
      <c r="L826" s="178"/>
      <c r="M826" s="179"/>
      <c r="N826" s="179"/>
      <c r="O826" s="179"/>
      <c r="P826" s="179"/>
      <c r="Q826" s="179"/>
      <c r="R826" s="179"/>
      <c r="S826" s="179"/>
      <c r="T826" s="179"/>
      <c r="U826" s="179"/>
      <c r="V826" s="179"/>
      <c r="W826" s="179"/>
      <c r="X826" s="179"/>
      <c r="Y826" s="179"/>
      <c r="Z826" s="179"/>
      <c r="AA826" s="179"/>
      <c r="AB826" s="179"/>
      <c r="AC826" s="179"/>
      <c r="AD826" s="179"/>
      <c r="AE826" s="179"/>
      <c r="AF826" s="179"/>
      <c r="AG826" s="179"/>
      <c r="AH826" s="179"/>
      <c r="AI826" s="179"/>
      <c r="AJ826" s="179"/>
      <c r="AK826" s="179"/>
      <c r="AL826" s="179"/>
      <c r="AM826" s="179"/>
      <c r="AN826" s="179"/>
      <c r="AO826" s="179"/>
      <c r="AP826" s="179"/>
      <c r="AQ826" s="179"/>
      <c r="AR826" s="179"/>
      <c r="AS826" s="179"/>
      <c r="AT826" s="179"/>
      <c r="AU826" s="179"/>
      <c r="AV826" s="179"/>
      <c r="AW826" s="179"/>
      <c r="AX826" s="179"/>
      <c r="AY826" s="179"/>
      <c r="AZ826" s="179"/>
      <c r="BA826" s="179"/>
      <c r="BB826" s="179"/>
      <c r="BC826" s="179"/>
      <c r="BD826" s="179"/>
      <c r="BE826" s="179"/>
      <c r="BF826" s="179"/>
      <c r="BG826" s="179"/>
      <c r="BH826" s="179"/>
      <c r="BI826" s="179"/>
      <c r="BJ826" s="179"/>
      <c r="BK826" s="179"/>
      <c r="BL826" s="179"/>
      <c r="BM826" s="187"/>
    </row>
    <row r="827" spans="1:65">
      <c r="A827" s="32"/>
      <c r="B827" s="3" t="s">
        <v>209</v>
      </c>
      <c r="C827" s="30"/>
      <c r="D827" s="185">
        <v>1.2110601416389968</v>
      </c>
      <c r="E827" s="185">
        <v>2.375219288121976</v>
      </c>
      <c r="F827" s="185">
        <v>3.8535680436014954</v>
      </c>
      <c r="G827" s="185">
        <v>8.2804991797998913</v>
      </c>
      <c r="H827" s="185">
        <v>4.1912607490666414</v>
      </c>
      <c r="I827" s="185">
        <v>10.614455552060438</v>
      </c>
      <c r="J827" s="185">
        <v>1.9407902170679516</v>
      </c>
      <c r="K827" s="185">
        <v>2.9958304357890486</v>
      </c>
      <c r="L827" s="178"/>
      <c r="M827" s="179"/>
      <c r="N827" s="179"/>
      <c r="O827" s="179"/>
      <c r="P827" s="179"/>
      <c r="Q827" s="179"/>
      <c r="R827" s="179"/>
      <c r="S827" s="179"/>
      <c r="T827" s="179"/>
      <c r="U827" s="179"/>
      <c r="V827" s="179"/>
      <c r="W827" s="179"/>
      <c r="X827" s="179"/>
      <c r="Y827" s="179"/>
      <c r="Z827" s="179"/>
      <c r="AA827" s="179"/>
      <c r="AB827" s="179"/>
      <c r="AC827" s="179"/>
      <c r="AD827" s="179"/>
      <c r="AE827" s="179"/>
      <c r="AF827" s="179"/>
      <c r="AG827" s="179"/>
      <c r="AH827" s="179"/>
      <c r="AI827" s="179"/>
      <c r="AJ827" s="179"/>
      <c r="AK827" s="179"/>
      <c r="AL827" s="179"/>
      <c r="AM827" s="179"/>
      <c r="AN827" s="179"/>
      <c r="AO827" s="179"/>
      <c r="AP827" s="179"/>
      <c r="AQ827" s="179"/>
      <c r="AR827" s="179"/>
      <c r="AS827" s="179"/>
      <c r="AT827" s="179"/>
      <c r="AU827" s="179"/>
      <c r="AV827" s="179"/>
      <c r="AW827" s="179"/>
      <c r="AX827" s="179"/>
      <c r="AY827" s="179"/>
      <c r="AZ827" s="179"/>
      <c r="BA827" s="179"/>
      <c r="BB827" s="179"/>
      <c r="BC827" s="179"/>
      <c r="BD827" s="179"/>
      <c r="BE827" s="179"/>
      <c r="BF827" s="179"/>
      <c r="BG827" s="179"/>
      <c r="BH827" s="179"/>
      <c r="BI827" s="179"/>
      <c r="BJ827" s="179"/>
      <c r="BK827" s="179"/>
      <c r="BL827" s="179"/>
      <c r="BM827" s="187"/>
    </row>
    <row r="828" spans="1:65">
      <c r="A828" s="32"/>
      <c r="B828" s="3" t="s">
        <v>84</v>
      </c>
      <c r="C828" s="30"/>
      <c r="D828" s="13">
        <v>6.3628378720087392E-3</v>
      </c>
      <c r="E828" s="13">
        <v>1.2301524150825943E-2</v>
      </c>
      <c r="F828" s="13">
        <v>2.0454906632939036E-2</v>
      </c>
      <c r="G828" s="13">
        <v>4.5960217464199211E-2</v>
      </c>
      <c r="H828" s="13">
        <v>2.2574115345062703E-2</v>
      </c>
      <c r="I828" s="13">
        <v>5.7582941512081938E-2</v>
      </c>
      <c r="J828" s="13">
        <v>1.0673456739145472E-2</v>
      </c>
      <c r="K828" s="13">
        <v>1.5914105900605834E-2</v>
      </c>
      <c r="L828" s="104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58"/>
    </row>
    <row r="829" spans="1:65">
      <c r="A829" s="32"/>
      <c r="B829" s="3" t="s">
        <v>210</v>
      </c>
      <c r="C829" s="30"/>
      <c r="D829" s="13">
        <v>1.8011312227278697E-2</v>
      </c>
      <c r="E829" s="13">
        <v>3.2719881974870635E-2</v>
      </c>
      <c r="F829" s="13">
        <v>7.6350848417046091E-3</v>
      </c>
      <c r="G829" s="13">
        <v>-3.6365824415334425E-2</v>
      </c>
      <c r="H829" s="13">
        <v>-6.9486849201503276E-3</v>
      </c>
      <c r="I829" s="13">
        <v>-1.4080112676558509E-2</v>
      </c>
      <c r="J829" s="13">
        <v>-2.7451539719823947E-2</v>
      </c>
      <c r="K829" s="13">
        <v>6.8684563578906843E-3</v>
      </c>
      <c r="L829" s="104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58"/>
    </row>
    <row r="830" spans="1:65">
      <c r="A830" s="32"/>
      <c r="B830" s="50" t="s">
        <v>211</v>
      </c>
      <c r="C830" s="51"/>
      <c r="D830" s="49">
        <v>0.76</v>
      </c>
      <c r="E830" s="49">
        <v>1.38</v>
      </c>
      <c r="F830" s="49">
        <v>0.32</v>
      </c>
      <c r="G830" s="49">
        <v>1.53</v>
      </c>
      <c r="H830" s="49">
        <v>0.28999999999999998</v>
      </c>
      <c r="I830" s="49">
        <v>0.59</v>
      </c>
      <c r="J830" s="49">
        <v>1.1499999999999999</v>
      </c>
      <c r="K830" s="49">
        <v>0.28999999999999998</v>
      </c>
      <c r="L830" s="104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58"/>
    </row>
    <row r="831" spans="1:65">
      <c r="B831" s="33"/>
      <c r="C831" s="20"/>
      <c r="D831" s="28"/>
      <c r="E831" s="28"/>
      <c r="F831" s="28"/>
      <c r="G831" s="28"/>
      <c r="H831" s="28"/>
      <c r="I831" s="28"/>
      <c r="J831" s="28"/>
      <c r="K831" s="28"/>
      <c r="BM831" s="58"/>
    </row>
    <row r="832" spans="1:65" ht="15">
      <c r="B832" s="34" t="s">
        <v>358</v>
      </c>
      <c r="BM832" s="29" t="s">
        <v>64</v>
      </c>
    </row>
    <row r="833" spans="1:65" ht="15">
      <c r="A833" s="26" t="s">
        <v>21</v>
      </c>
      <c r="B833" s="18" t="s">
        <v>107</v>
      </c>
      <c r="C833" s="15" t="s">
        <v>108</v>
      </c>
      <c r="D833" s="16" t="s">
        <v>193</v>
      </c>
      <c r="E833" s="17" t="s">
        <v>193</v>
      </c>
      <c r="F833" s="17" t="s">
        <v>193</v>
      </c>
      <c r="G833" s="17" t="s">
        <v>193</v>
      </c>
      <c r="H833" s="17" t="s">
        <v>193</v>
      </c>
      <c r="I833" s="17" t="s">
        <v>193</v>
      </c>
      <c r="J833" s="17" t="s">
        <v>193</v>
      </c>
      <c r="K833" s="17" t="s">
        <v>193</v>
      </c>
      <c r="L833" s="104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1</v>
      </c>
    </row>
    <row r="834" spans="1:65">
      <c r="A834" s="32"/>
      <c r="B834" s="19" t="s">
        <v>194</v>
      </c>
      <c r="C834" s="8" t="s">
        <v>194</v>
      </c>
      <c r="D834" s="102" t="s">
        <v>196</v>
      </c>
      <c r="E834" s="103" t="s">
        <v>197</v>
      </c>
      <c r="F834" s="103" t="s">
        <v>198</v>
      </c>
      <c r="G834" s="103" t="s">
        <v>199</v>
      </c>
      <c r="H834" s="103" t="s">
        <v>214</v>
      </c>
      <c r="I834" s="103" t="s">
        <v>200</v>
      </c>
      <c r="J834" s="103" t="s">
        <v>201</v>
      </c>
      <c r="K834" s="103" t="s">
        <v>203</v>
      </c>
      <c r="L834" s="104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 t="s">
        <v>3</v>
      </c>
    </row>
    <row r="835" spans="1:65">
      <c r="A835" s="32"/>
      <c r="B835" s="19"/>
      <c r="C835" s="8"/>
      <c r="D835" s="9" t="s">
        <v>215</v>
      </c>
      <c r="E835" s="10" t="s">
        <v>216</v>
      </c>
      <c r="F835" s="10" t="s">
        <v>215</v>
      </c>
      <c r="G835" s="10" t="s">
        <v>215</v>
      </c>
      <c r="H835" s="10" t="s">
        <v>216</v>
      </c>
      <c r="I835" s="10" t="s">
        <v>216</v>
      </c>
      <c r="J835" s="10" t="s">
        <v>215</v>
      </c>
      <c r="K835" s="10" t="s">
        <v>216</v>
      </c>
      <c r="L835" s="104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>
        <v>2</v>
      </c>
    </row>
    <row r="836" spans="1:65">
      <c r="A836" s="32"/>
      <c r="B836" s="19"/>
      <c r="C836" s="8"/>
      <c r="D836" s="27"/>
      <c r="E836" s="27"/>
      <c r="F836" s="27"/>
      <c r="G836" s="27"/>
      <c r="H836" s="27"/>
      <c r="I836" s="27"/>
      <c r="J836" s="27"/>
      <c r="K836" s="27"/>
      <c r="L836" s="104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3</v>
      </c>
    </row>
    <row r="837" spans="1:65">
      <c r="A837" s="32"/>
      <c r="B837" s="18">
        <v>1</v>
      </c>
      <c r="C837" s="14">
        <v>1</v>
      </c>
      <c r="D837" s="98">
        <v>1.1000000000000001</v>
      </c>
      <c r="E837" s="21">
        <v>1.1599999999999999</v>
      </c>
      <c r="F837" s="22">
        <v>1.22</v>
      </c>
      <c r="G837" s="21">
        <v>1.22</v>
      </c>
      <c r="H837" s="22">
        <v>1.2</v>
      </c>
      <c r="I837" s="98">
        <v>0.3</v>
      </c>
      <c r="J837" s="105">
        <v>1.2</v>
      </c>
      <c r="K837" s="21">
        <v>1.18</v>
      </c>
      <c r="L837" s="104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1</v>
      </c>
    </row>
    <row r="838" spans="1:65">
      <c r="A838" s="32"/>
      <c r="B838" s="19">
        <v>1</v>
      </c>
      <c r="C838" s="8">
        <v>2</v>
      </c>
      <c r="D838" s="100">
        <v>1</v>
      </c>
      <c r="E838" s="10">
        <v>1.21</v>
      </c>
      <c r="F838" s="23">
        <v>1.23</v>
      </c>
      <c r="G838" s="10">
        <v>1.25</v>
      </c>
      <c r="H838" s="23">
        <v>1.21</v>
      </c>
      <c r="I838" s="100">
        <v>0.2</v>
      </c>
      <c r="J838" s="99">
        <v>1.2</v>
      </c>
      <c r="K838" s="10">
        <v>1.18</v>
      </c>
      <c r="L838" s="104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16</v>
      </c>
    </row>
    <row r="839" spans="1:65">
      <c r="A839" s="32"/>
      <c r="B839" s="19">
        <v>1</v>
      </c>
      <c r="C839" s="8">
        <v>3</v>
      </c>
      <c r="D839" s="100">
        <v>1.1000000000000001</v>
      </c>
      <c r="E839" s="10">
        <v>1.22</v>
      </c>
      <c r="F839" s="23">
        <v>1.18</v>
      </c>
      <c r="G839" s="10">
        <v>1.26</v>
      </c>
      <c r="H839" s="23">
        <v>1.1599999999999999</v>
      </c>
      <c r="I839" s="100">
        <v>0.3</v>
      </c>
      <c r="J839" s="99">
        <v>1.3</v>
      </c>
      <c r="K839" s="101">
        <v>1.26</v>
      </c>
      <c r="L839" s="104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29">
        <v>16</v>
      </c>
    </row>
    <row r="840" spans="1:65">
      <c r="A840" s="32"/>
      <c r="B840" s="19">
        <v>1</v>
      </c>
      <c r="C840" s="8">
        <v>4</v>
      </c>
      <c r="D840" s="100">
        <v>1.2</v>
      </c>
      <c r="E840" s="10">
        <v>1.22</v>
      </c>
      <c r="F840" s="23">
        <v>1.22</v>
      </c>
      <c r="G840" s="10">
        <v>1.25</v>
      </c>
      <c r="H840" s="23">
        <v>1.24</v>
      </c>
      <c r="I840" s="100">
        <v>0.2</v>
      </c>
      <c r="J840" s="99">
        <v>1.2</v>
      </c>
      <c r="K840" s="23">
        <v>1.19</v>
      </c>
      <c r="L840" s="104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29">
        <v>1.2179333333333333</v>
      </c>
    </row>
    <row r="841" spans="1:65">
      <c r="A841" s="32"/>
      <c r="B841" s="19">
        <v>1</v>
      </c>
      <c r="C841" s="8">
        <v>5</v>
      </c>
      <c r="D841" s="100">
        <v>1</v>
      </c>
      <c r="E841" s="10">
        <v>1.22</v>
      </c>
      <c r="F841" s="10">
        <v>1.2</v>
      </c>
      <c r="G841" s="10">
        <v>1.27</v>
      </c>
      <c r="H841" s="10">
        <v>1.29</v>
      </c>
      <c r="I841" s="100">
        <v>0.2</v>
      </c>
      <c r="J841" s="100">
        <v>1.2</v>
      </c>
      <c r="K841" s="10">
        <v>1.2</v>
      </c>
      <c r="L841" s="104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29">
        <v>45</v>
      </c>
    </row>
    <row r="842" spans="1:65">
      <c r="A842" s="32"/>
      <c r="B842" s="19">
        <v>1</v>
      </c>
      <c r="C842" s="8">
        <v>6</v>
      </c>
      <c r="D842" s="100">
        <v>1.1000000000000001</v>
      </c>
      <c r="E842" s="10">
        <v>1.24</v>
      </c>
      <c r="F842" s="10">
        <v>1.24</v>
      </c>
      <c r="G842" s="10">
        <v>1.25</v>
      </c>
      <c r="H842" s="10">
        <v>1.25</v>
      </c>
      <c r="I842" s="100">
        <v>0.2</v>
      </c>
      <c r="J842" s="100">
        <v>1.3</v>
      </c>
      <c r="K842" s="10">
        <v>1.19</v>
      </c>
      <c r="L842" s="104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8"/>
    </row>
    <row r="843" spans="1:65">
      <c r="A843" s="32"/>
      <c r="B843" s="20" t="s">
        <v>207</v>
      </c>
      <c r="C843" s="12"/>
      <c r="D843" s="24">
        <v>1.0833333333333333</v>
      </c>
      <c r="E843" s="24">
        <v>1.2116666666666667</v>
      </c>
      <c r="F843" s="24">
        <v>1.2150000000000001</v>
      </c>
      <c r="G843" s="24">
        <v>1.25</v>
      </c>
      <c r="H843" s="24">
        <v>1.2250000000000001</v>
      </c>
      <c r="I843" s="24">
        <v>0.23333333333333331</v>
      </c>
      <c r="J843" s="24">
        <v>1.2333333333333334</v>
      </c>
      <c r="K843" s="24">
        <v>1.2000000000000002</v>
      </c>
      <c r="L843" s="104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8"/>
    </row>
    <row r="844" spans="1:65">
      <c r="A844" s="32"/>
      <c r="B844" s="3" t="s">
        <v>208</v>
      </c>
      <c r="C844" s="30"/>
      <c r="D844" s="11">
        <v>1.1000000000000001</v>
      </c>
      <c r="E844" s="11">
        <v>1.22</v>
      </c>
      <c r="F844" s="11">
        <v>1.22</v>
      </c>
      <c r="G844" s="11">
        <v>1.25</v>
      </c>
      <c r="H844" s="11">
        <v>1.2250000000000001</v>
      </c>
      <c r="I844" s="11">
        <v>0.2</v>
      </c>
      <c r="J844" s="11">
        <v>1.2</v>
      </c>
      <c r="K844" s="11">
        <v>1.19</v>
      </c>
      <c r="L844" s="104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8"/>
    </row>
    <row r="845" spans="1:65">
      <c r="A845" s="32"/>
      <c r="B845" s="3" t="s">
        <v>209</v>
      </c>
      <c r="C845" s="30"/>
      <c r="D845" s="25">
        <v>7.5277265270908097E-2</v>
      </c>
      <c r="E845" s="25">
        <v>2.7141603981096402E-2</v>
      </c>
      <c r="F845" s="25">
        <v>2.1679483388678818E-2</v>
      </c>
      <c r="G845" s="25">
        <v>1.6733200530681523E-2</v>
      </c>
      <c r="H845" s="25">
        <v>4.505552130427528E-2</v>
      </c>
      <c r="I845" s="25">
        <v>5.1639777949432496E-2</v>
      </c>
      <c r="J845" s="25">
        <v>5.1639777949432274E-2</v>
      </c>
      <c r="K845" s="25">
        <v>3.0331501776206232E-2</v>
      </c>
      <c r="L845" s="193"/>
      <c r="M845" s="194"/>
      <c r="N845" s="194"/>
      <c r="O845" s="194"/>
      <c r="P845" s="194"/>
      <c r="Q845" s="194"/>
      <c r="R845" s="194"/>
      <c r="S845" s="194"/>
      <c r="T845" s="194"/>
      <c r="U845" s="194"/>
      <c r="V845" s="194"/>
      <c r="W845" s="194"/>
      <c r="X845" s="194"/>
      <c r="Y845" s="194"/>
      <c r="Z845" s="194"/>
      <c r="AA845" s="194"/>
      <c r="AB845" s="194"/>
      <c r="AC845" s="194"/>
      <c r="AD845" s="194"/>
      <c r="AE845" s="194"/>
      <c r="AF845" s="194"/>
      <c r="AG845" s="194"/>
      <c r="AH845" s="194"/>
      <c r="AI845" s="194"/>
      <c r="AJ845" s="194"/>
      <c r="AK845" s="194"/>
      <c r="AL845" s="194"/>
      <c r="AM845" s="194"/>
      <c r="AN845" s="194"/>
      <c r="AO845" s="194"/>
      <c r="AP845" s="194"/>
      <c r="AQ845" s="194"/>
      <c r="AR845" s="194"/>
      <c r="AS845" s="194"/>
      <c r="AT845" s="194"/>
      <c r="AU845" s="194"/>
      <c r="AV845" s="194"/>
      <c r="AW845" s="194"/>
      <c r="AX845" s="194"/>
      <c r="AY845" s="194"/>
      <c r="AZ845" s="194"/>
      <c r="BA845" s="194"/>
      <c r="BB845" s="194"/>
      <c r="BC845" s="194"/>
      <c r="BD845" s="194"/>
      <c r="BE845" s="194"/>
      <c r="BF845" s="194"/>
      <c r="BG845" s="194"/>
      <c r="BH845" s="194"/>
      <c r="BI845" s="194"/>
      <c r="BJ845" s="194"/>
      <c r="BK845" s="194"/>
      <c r="BL845" s="194"/>
      <c r="BM845" s="59"/>
    </row>
    <row r="846" spans="1:65">
      <c r="A846" s="32"/>
      <c r="B846" s="3" t="s">
        <v>84</v>
      </c>
      <c r="C846" s="30"/>
      <c r="D846" s="13">
        <v>6.9486706403915174E-2</v>
      </c>
      <c r="E846" s="13">
        <v>2.2400223368167594E-2</v>
      </c>
      <c r="F846" s="13">
        <v>1.7843196204673922E-2</v>
      </c>
      <c r="G846" s="13">
        <v>1.3386560424545219E-2</v>
      </c>
      <c r="H846" s="13">
        <v>3.6780017391245125E-2</v>
      </c>
      <c r="I846" s="13">
        <v>0.22131333406899642</v>
      </c>
      <c r="J846" s="13">
        <v>4.1870090229269408E-2</v>
      </c>
      <c r="K846" s="13">
        <v>2.5276251480171857E-2</v>
      </c>
      <c r="L846" s="104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58"/>
    </row>
    <row r="847" spans="1:65">
      <c r="A847" s="32"/>
      <c r="B847" s="3" t="s">
        <v>210</v>
      </c>
      <c r="C847" s="30"/>
      <c r="D847" s="13">
        <v>-0.11051508019048661</v>
      </c>
      <c r="E847" s="13">
        <v>-5.145328151513473E-3</v>
      </c>
      <c r="F847" s="13">
        <v>-2.4084514751764319E-3</v>
      </c>
      <c r="G847" s="13">
        <v>2.6328753626361667E-2</v>
      </c>
      <c r="H847" s="13">
        <v>5.8021785538344695E-3</v>
      </c>
      <c r="I847" s="13">
        <v>-0.80841863265641245</v>
      </c>
      <c r="J847" s="13">
        <v>1.2644370244676795E-2</v>
      </c>
      <c r="K847" s="13">
        <v>-1.4724396518692728E-2</v>
      </c>
      <c r="L847" s="104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58"/>
    </row>
    <row r="848" spans="1:65">
      <c r="A848" s="32"/>
      <c r="B848" s="50" t="s">
        <v>211</v>
      </c>
      <c r="C848" s="51"/>
      <c r="D848" s="49" t="s">
        <v>212</v>
      </c>
      <c r="E848" s="49">
        <v>0.22</v>
      </c>
      <c r="F848" s="49">
        <v>0</v>
      </c>
      <c r="G848" s="49">
        <v>2.36</v>
      </c>
      <c r="H848" s="49">
        <v>0.67</v>
      </c>
      <c r="I848" s="49" t="s">
        <v>212</v>
      </c>
      <c r="J848" s="49" t="s">
        <v>212</v>
      </c>
      <c r="K848" s="49">
        <v>1.01</v>
      </c>
      <c r="L848" s="104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58"/>
    </row>
    <row r="849" spans="1:65">
      <c r="B849" s="33" t="s">
        <v>222</v>
      </c>
      <c r="C849" s="20"/>
      <c r="D849" s="28"/>
      <c r="E849" s="28"/>
      <c r="F849" s="28"/>
      <c r="G849" s="28"/>
      <c r="H849" s="28"/>
      <c r="I849" s="28"/>
      <c r="J849" s="28"/>
      <c r="K849" s="28"/>
      <c r="BM849" s="58"/>
    </row>
    <row r="850" spans="1:65">
      <c r="BM850" s="58"/>
    </row>
    <row r="851" spans="1:65" ht="15">
      <c r="B851" s="34" t="s">
        <v>359</v>
      </c>
      <c r="BM851" s="29" t="s">
        <v>64</v>
      </c>
    </row>
    <row r="852" spans="1:65" ht="15">
      <c r="A852" s="26" t="s">
        <v>24</v>
      </c>
      <c r="B852" s="18" t="s">
        <v>107</v>
      </c>
      <c r="C852" s="15" t="s">
        <v>108</v>
      </c>
      <c r="D852" s="16" t="s">
        <v>193</v>
      </c>
      <c r="E852" s="17" t="s">
        <v>193</v>
      </c>
      <c r="F852" s="17" t="s">
        <v>193</v>
      </c>
      <c r="G852" s="17" t="s">
        <v>193</v>
      </c>
      <c r="H852" s="17" t="s">
        <v>193</v>
      </c>
      <c r="I852" s="104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29">
        <v>1</v>
      </c>
    </row>
    <row r="853" spans="1:65">
      <c r="A853" s="32"/>
      <c r="B853" s="19" t="s">
        <v>194</v>
      </c>
      <c r="C853" s="8" t="s">
        <v>194</v>
      </c>
      <c r="D853" s="102" t="s">
        <v>196</v>
      </c>
      <c r="E853" s="103" t="s">
        <v>198</v>
      </c>
      <c r="F853" s="103" t="s">
        <v>199</v>
      </c>
      <c r="G853" s="103" t="s">
        <v>200</v>
      </c>
      <c r="H853" s="103" t="s">
        <v>201</v>
      </c>
      <c r="I853" s="104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29" t="s">
        <v>3</v>
      </c>
    </row>
    <row r="854" spans="1:65">
      <c r="A854" s="32"/>
      <c r="B854" s="19"/>
      <c r="C854" s="8"/>
      <c r="D854" s="9" t="s">
        <v>215</v>
      </c>
      <c r="E854" s="10" t="s">
        <v>215</v>
      </c>
      <c r="F854" s="10" t="s">
        <v>215</v>
      </c>
      <c r="G854" s="10" t="s">
        <v>216</v>
      </c>
      <c r="H854" s="10" t="s">
        <v>215</v>
      </c>
      <c r="I854" s="104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29">
        <v>2</v>
      </c>
    </row>
    <row r="855" spans="1:65">
      <c r="A855" s="32"/>
      <c r="B855" s="19"/>
      <c r="C855" s="8"/>
      <c r="D855" s="27"/>
      <c r="E855" s="27"/>
      <c r="F855" s="27"/>
      <c r="G855" s="27"/>
      <c r="H855" s="27"/>
      <c r="I855" s="104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29">
        <v>3</v>
      </c>
    </row>
    <row r="856" spans="1:65">
      <c r="A856" s="32"/>
      <c r="B856" s="18">
        <v>1</v>
      </c>
      <c r="C856" s="14">
        <v>1</v>
      </c>
      <c r="D856" s="21">
        <v>0.8</v>
      </c>
      <c r="E856" s="21">
        <v>0.84</v>
      </c>
      <c r="F856" s="22">
        <v>0.69</v>
      </c>
      <c r="G856" s="21">
        <v>0.7</v>
      </c>
      <c r="H856" s="22">
        <v>0.76</v>
      </c>
      <c r="I856" s="104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29">
        <v>1</v>
      </c>
    </row>
    <row r="857" spans="1:65">
      <c r="A857" s="32"/>
      <c r="B857" s="19">
        <v>1</v>
      </c>
      <c r="C857" s="8">
        <v>2</v>
      </c>
      <c r="D857" s="10">
        <v>0.8</v>
      </c>
      <c r="E857" s="10">
        <v>0.8</v>
      </c>
      <c r="F857" s="23">
        <v>0.72</v>
      </c>
      <c r="G857" s="10">
        <v>0.7</v>
      </c>
      <c r="H857" s="23">
        <v>0.74</v>
      </c>
      <c r="I857" s="104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29">
        <v>17</v>
      </c>
    </row>
    <row r="858" spans="1:65">
      <c r="A858" s="32"/>
      <c r="B858" s="19">
        <v>1</v>
      </c>
      <c r="C858" s="8">
        <v>3</v>
      </c>
      <c r="D858" s="10">
        <v>0.8</v>
      </c>
      <c r="E858" s="10">
        <v>0.8</v>
      </c>
      <c r="F858" s="23">
        <v>0.72</v>
      </c>
      <c r="G858" s="10">
        <v>0.7</v>
      </c>
      <c r="H858" s="23">
        <v>0.78</v>
      </c>
      <c r="I858" s="104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29">
        <v>16</v>
      </c>
    </row>
    <row r="859" spans="1:65">
      <c r="A859" s="32"/>
      <c r="B859" s="19">
        <v>1</v>
      </c>
      <c r="C859" s="8">
        <v>4</v>
      </c>
      <c r="D859" s="10">
        <v>0.78</v>
      </c>
      <c r="E859" s="10">
        <v>0.83</v>
      </c>
      <c r="F859" s="23">
        <v>0.74</v>
      </c>
      <c r="G859" s="10">
        <v>0.8</v>
      </c>
      <c r="H859" s="23">
        <v>0.76</v>
      </c>
      <c r="I859" s="104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29">
        <v>0.77200000000000013</v>
      </c>
    </row>
    <row r="860" spans="1:65">
      <c r="A860" s="32"/>
      <c r="B860" s="19">
        <v>1</v>
      </c>
      <c r="C860" s="8">
        <v>5</v>
      </c>
      <c r="D860" s="10">
        <v>0.82</v>
      </c>
      <c r="E860" s="10">
        <v>0.8</v>
      </c>
      <c r="F860" s="10">
        <v>0.74</v>
      </c>
      <c r="G860" s="10">
        <v>0.8</v>
      </c>
      <c r="H860" s="10">
        <v>0.74</v>
      </c>
      <c r="I860" s="104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29">
        <v>46</v>
      </c>
    </row>
    <row r="861" spans="1:65">
      <c r="A861" s="32"/>
      <c r="B861" s="19">
        <v>1</v>
      </c>
      <c r="C861" s="8">
        <v>6</v>
      </c>
      <c r="D861" s="10">
        <v>0.82</v>
      </c>
      <c r="E861" s="10">
        <v>0.83</v>
      </c>
      <c r="F861" s="10">
        <v>0.77</v>
      </c>
      <c r="G861" s="10">
        <v>0.8</v>
      </c>
      <c r="H861" s="10">
        <v>0.78</v>
      </c>
      <c r="I861" s="104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8"/>
    </row>
    <row r="862" spans="1:65">
      <c r="A862" s="32"/>
      <c r="B862" s="20" t="s">
        <v>207</v>
      </c>
      <c r="C862" s="12"/>
      <c r="D862" s="24">
        <v>0.80333333333333357</v>
      </c>
      <c r="E862" s="24">
        <v>0.81666666666666676</v>
      </c>
      <c r="F862" s="24">
        <v>0.73000000000000009</v>
      </c>
      <c r="G862" s="24">
        <v>0.74999999999999989</v>
      </c>
      <c r="H862" s="24">
        <v>0.76000000000000012</v>
      </c>
      <c r="I862" s="104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8"/>
    </row>
    <row r="863" spans="1:65">
      <c r="A863" s="32"/>
      <c r="B863" s="3" t="s">
        <v>208</v>
      </c>
      <c r="C863" s="30"/>
      <c r="D863" s="11">
        <v>0.8</v>
      </c>
      <c r="E863" s="11">
        <v>0.81499999999999995</v>
      </c>
      <c r="F863" s="11">
        <v>0.73</v>
      </c>
      <c r="G863" s="11">
        <v>0.75</v>
      </c>
      <c r="H863" s="11">
        <v>0.76</v>
      </c>
      <c r="I863" s="104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8"/>
    </row>
    <row r="864" spans="1:65">
      <c r="A864" s="32"/>
      <c r="B864" s="3" t="s">
        <v>209</v>
      </c>
      <c r="C864" s="30"/>
      <c r="D864" s="25">
        <v>1.5055453054181584E-2</v>
      </c>
      <c r="E864" s="25">
        <v>1.8618986725025214E-2</v>
      </c>
      <c r="F864" s="25">
        <v>2.6832815729997503E-2</v>
      </c>
      <c r="G864" s="25">
        <v>5.4772255750516662E-2</v>
      </c>
      <c r="H864" s="25">
        <v>1.7888543819998333E-2</v>
      </c>
      <c r="I864" s="193"/>
      <c r="J864" s="194"/>
      <c r="K864" s="194"/>
      <c r="L864" s="194"/>
      <c r="M864" s="194"/>
      <c r="N864" s="194"/>
      <c r="O864" s="194"/>
      <c r="P864" s="194"/>
      <c r="Q864" s="194"/>
      <c r="R864" s="194"/>
      <c r="S864" s="194"/>
      <c r="T864" s="194"/>
      <c r="U864" s="194"/>
      <c r="V864" s="194"/>
      <c r="W864" s="194"/>
      <c r="X864" s="194"/>
      <c r="Y864" s="194"/>
      <c r="Z864" s="194"/>
      <c r="AA864" s="194"/>
      <c r="AB864" s="194"/>
      <c r="AC864" s="194"/>
      <c r="AD864" s="194"/>
      <c r="AE864" s="194"/>
      <c r="AF864" s="194"/>
      <c r="AG864" s="194"/>
      <c r="AH864" s="194"/>
      <c r="AI864" s="194"/>
      <c r="AJ864" s="194"/>
      <c r="AK864" s="194"/>
      <c r="AL864" s="194"/>
      <c r="AM864" s="194"/>
      <c r="AN864" s="194"/>
      <c r="AO864" s="194"/>
      <c r="AP864" s="194"/>
      <c r="AQ864" s="194"/>
      <c r="AR864" s="194"/>
      <c r="AS864" s="194"/>
      <c r="AT864" s="194"/>
      <c r="AU864" s="194"/>
      <c r="AV864" s="194"/>
      <c r="AW864" s="194"/>
      <c r="AX864" s="194"/>
      <c r="AY864" s="194"/>
      <c r="AZ864" s="194"/>
      <c r="BA864" s="194"/>
      <c r="BB864" s="194"/>
      <c r="BC864" s="194"/>
      <c r="BD864" s="194"/>
      <c r="BE864" s="194"/>
      <c r="BF864" s="194"/>
      <c r="BG864" s="194"/>
      <c r="BH864" s="194"/>
      <c r="BI864" s="194"/>
      <c r="BJ864" s="194"/>
      <c r="BK864" s="194"/>
      <c r="BL864" s="194"/>
      <c r="BM864" s="59"/>
    </row>
    <row r="865" spans="1:65">
      <c r="A865" s="32"/>
      <c r="B865" s="3" t="s">
        <v>84</v>
      </c>
      <c r="C865" s="30"/>
      <c r="D865" s="13">
        <v>1.8741227868275825E-2</v>
      </c>
      <c r="E865" s="13">
        <v>2.2798759255132913E-2</v>
      </c>
      <c r="F865" s="13">
        <v>3.675728182191438E-2</v>
      </c>
      <c r="G865" s="13">
        <v>7.3029674334022229E-2</v>
      </c>
      <c r="H865" s="13">
        <v>2.353755765789254E-2</v>
      </c>
      <c r="I865" s="104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58"/>
    </row>
    <row r="866" spans="1:65">
      <c r="A866" s="32"/>
      <c r="B866" s="3" t="s">
        <v>210</v>
      </c>
      <c r="C866" s="30"/>
      <c r="D866" s="13">
        <v>4.0587219343696246E-2</v>
      </c>
      <c r="E866" s="13">
        <v>5.7858376511226162E-2</v>
      </c>
      <c r="F866" s="13">
        <v>-5.440414507772029E-2</v>
      </c>
      <c r="G866" s="13">
        <v>-2.8497409326425194E-2</v>
      </c>
      <c r="H866" s="13">
        <v>-1.5544041450777257E-2</v>
      </c>
      <c r="I866" s="104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58"/>
    </row>
    <row r="867" spans="1:65">
      <c r="A867" s="32"/>
      <c r="B867" s="50" t="s">
        <v>211</v>
      </c>
      <c r="C867" s="51"/>
      <c r="D867" s="49">
        <v>0.97</v>
      </c>
      <c r="E867" s="49">
        <v>1.27</v>
      </c>
      <c r="F867" s="49">
        <v>0.67</v>
      </c>
      <c r="G867" s="49">
        <v>0.22</v>
      </c>
      <c r="H867" s="49">
        <v>0</v>
      </c>
      <c r="I867" s="104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58"/>
    </row>
    <row r="868" spans="1:65">
      <c r="B868" s="33"/>
      <c r="C868" s="20"/>
      <c r="D868" s="28"/>
      <c r="E868" s="28"/>
      <c r="F868" s="28"/>
      <c r="G868" s="28"/>
      <c r="H868" s="28"/>
      <c r="BM868" s="58"/>
    </row>
    <row r="869" spans="1:65" ht="15">
      <c r="B869" s="34" t="s">
        <v>360</v>
      </c>
      <c r="BM869" s="29" t="s">
        <v>64</v>
      </c>
    </row>
    <row r="870" spans="1:65" ht="15">
      <c r="A870" s="26" t="s">
        <v>27</v>
      </c>
      <c r="B870" s="18" t="s">
        <v>107</v>
      </c>
      <c r="C870" s="15" t="s">
        <v>108</v>
      </c>
      <c r="D870" s="16" t="s">
        <v>193</v>
      </c>
      <c r="E870" s="17" t="s">
        <v>193</v>
      </c>
      <c r="F870" s="17" t="s">
        <v>193</v>
      </c>
      <c r="G870" s="17" t="s">
        <v>193</v>
      </c>
      <c r="H870" s="17" t="s">
        <v>193</v>
      </c>
      <c r="I870" s="17" t="s">
        <v>193</v>
      </c>
      <c r="J870" s="17" t="s">
        <v>193</v>
      </c>
      <c r="K870" s="17" t="s">
        <v>193</v>
      </c>
      <c r="L870" s="104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 t="s">
        <v>194</v>
      </c>
      <c r="C871" s="8" t="s">
        <v>194</v>
      </c>
      <c r="D871" s="102" t="s">
        <v>196</v>
      </c>
      <c r="E871" s="103" t="s">
        <v>197</v>
      </c>
      <c r="F871" s="103" t="s">
        <v>198</v>
      </c>
      <c r="G871" s="103" t="s">
        <v>199</v>
      </c>
      <c r="H871" s="103" t="s">
        <v>214</v>
      </c>
      <c r="I871" s="103" t="s">
        <v>200</v>
      </c>
      <c r="J871" s="103" t="s">
        <v>201</v>
      </c>
      <c r="K871" s="103" t="s">
        <v>203</v>
      </c>
      <c r="L871" s="104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 t="s">
        <v>3</v>
      </c>
    </row>
    <row r="872" spans="1:65">
      <c r="A872" s="32"/>
      <c r="B872" s="19"/>
      <c r="C872" s="8"/>
      <c r="D872" s="9" t="s">
        <v>215</v>
      </c>
      <c r="E872" s="10" t="s">
        <v>216</v>
      </c>
      <c r="F872" s="10" t="s">
        <v>215</v>
      </c>
      <c r="G872" s="10" t="s">
        <v>215</v>
      </c>
      <c r="H872" s="10" t="s">
        <v>216</v>
      </c>
      <c r="I872" s="10" t="s">
        <v>216</v>
      </c>
      <c r="J872" s="10" t="s">
        <v>215</v>
      </c>
      <c r="K872" s="10" t="s">
        <v>216</v>
      </c>
      <c r="L872" s="104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3</v>
      </c>
    </row>
    <row r="873" spans="1:65">
      <c r="A873" s="32"/>
      <c r="B873" s="19"/>
      <c r="C873" s="8"/>
      <c r="D873" s="27"/>
      <c r="E873" s="27"/>
      <c r="F873" s="27"/>
      <c r="G873" s="27"/>
      <c r="H873" s="27"/>
      <c r="I873" s="27"/>
      <c r="J873" s="27"/>
      <c r="K873" s="27"/>
      <c r="L873" s="104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3</v>
      </c>
    </row>
    <row r="874" spans="1:65">
      <c r="A874" s="32"/>
      <c r="B874" s="18">
        <v>1</v>
      </c>
      <c r="C874" s="14">
        <v>1</v>
      </c>
      <c r="D874" s="189" t="s">
        <v>94</v>
      </c>
      <c r="E874" s="189" t="s">
        <v>180</v>
      </c>
      <c r="F874" s="191" t="s">
        <v>94</v>
      </c>
      <c r="G874" s="222">
        <v>0.06</v>
      </c>
      <c r="H874" s="191" t="s">
        <v>180</v>
      </c>
      <c r="I874" s="189" t="s">
        <v>102</v>
      </c>
      <c r="J874" s="191" t="s">
        <v>94</v>
      </c>
      <c r="K874" s="189" t="s">
        <v>180</v>
      </c>
      <c r="L874" s="193"/>
      <c r="M874" s="194"/>
      <c r="N874" s="194"/>
      <c r="O874" s="194"/>
      <c r="P874" s="194"/>
      <c r="Q874" s="194"/>
      <c r="R874" s="194"/>
      <c r="S874" s="194"/>
      <c r="T874" s="194"/>
      <c r="U874" s="194"/>
      <c r="V874" s="194"/>
      <c r="W874" s="194"/>
      <c r="X874" s="194"/>
      <c r="Y874" s="194"/>
      <c r="Z874" s="194"/>
      <c r="AA874" s="194"/>
      <c r="AB874" s="194"/>
      <c r="AC874" s="194"/>
      <c r="AD874" s="194"/>
      <c r="AE874" s="194"/>
      <c r="AF874" s="194"/>
      <c r="AG874" s="194"/>
      <c r="AH874" s="194"/>
      <c r="AI874" s="194"/>
      <c r="AJ874" s="194"/>
      <c r="AK874" s="194"/>
      <c r="AL874" s="194"/>
      <c r="AM874" s="194"/>
      <c r="AN874" s="194"/>
      <c r="AO874" s="194"/>
      <c r="AP874" s="194"/>
      <c r="AQ874" s="194"/>
      <c r="AR874" s="194"/>
      <c r="AS874" s="194"/>
      <c r="AT874" s="194"/>
      <c r="AU874" s="194"/>
      <c r="AV874" s="194"/>
      <c r="AW874" s="194"/>
      <c r="AX874" s="194"/>
      <c r="AY874" s="194"/>
      <c r="AZ874" s="194"/>
      <c r="BA874" s="194"/>
      <c r="BB874" s="194"/>
      <c r="BC874" s="194"/>
      <c r="BD874" s="194"/>
      <c r="BE874" s="194"/>
      <c r="BF874" s="194"/>
      <c r="BG874" s="194"/>
      <c r="BH874" s="194"/>
      <c r="BI874" s="194"/>
      <c r="BJ874" s="194"/>
      <c r="BK874" s="194"/>
      <c r="BL874" s="194"/>
      <c r="BM874" s="195">
        <v>1</v>
      </c>
    </row>
    <row r="875" spans="1:65">
      <c r="A875" s="32"/>
      <c r="B875" s="19">
        <v>1</v>
      </c>
      <c r="C875" s="8">
        <v>2</v>
      </c>
      <c r="D875" s="196" t="s">
        <v>94</v>
      </c>
      <c r="E875" s="196">
        <v>7.0000000000000007E-2</v>
      </c>
      <c r="F875" s="199" t="s">
        <v>94</v>
      </c>
      <c r="G875" s="196" t="s">
        <v>180</v>
      </c>
      <c r="H875" s="199" t="s">
        <v>180</v>
      </c>
      <c r="I875" s="196" t="s">
        <v>102</v>
      </c>
      <c r="J875" s="199" t="s">
        <v>94</v>
      </c>
      <c r="K875" s="196" t="s">
        <v>180</v>
      </c>
      <c r="L875" s="193"/>
      <c r="M875" s="194"/>
      <c r="N875" s="194"/>
      <c r="O875" s="194"/>
      <c r="P875" s="194"/>
      <c r="Q875" s="194"/>
      <c r="R875" s="194"/>
      <c r="S875" s="194"/>
      <c r="T875" s="194"/>
      <c r="U875" s="194"/>
      <c r="V875" s="194"/>
      <c r="W875" s="194"/>
      <c r="X875" s="194"/>
      <c r="Y875" s="194"/>
      <c r="Z875" s="194"/>
      <c r="AA875" s="194"/>
      <c r="AB875" s="194"/>
      <c r="AC875" s="194"/>
      <c r="AD875" s="194"/>
      <c r="AE875" s="194"/>
      <c r="AF875" s="194"/>
      <c r="AG875" s="194"/>
      <c r="AH875" s="194"/>
      <c r="AI875" s="194"/>
      <c r="AJ875" s="194"/>
      <c r="AK875" s="194"/>
      <c r="AL875" s="194"/>
      <c r="AM875" s="194"/>
      <c r="AN875" s="194"/>
      <c r="AO875" s="194"/>
      <c r="AP875" s="194"/>
      <c r="AQ875" s="194"/>
      <c r="AR875" s="194"/>
      <c r="AS875" s="194"/>
      <c r="AT875" s="194"/>
      <c r="AU875" s="194"/>
      <c r="AV875" s="194"/>
      <c r="AW875" s="194"/>
      <c r="AX875" s="194"/>
      <c r="AY875" s="194"/>
      <c r="AZ875" s="194"/>
      <c r="BA875" s="194"/>
      <c r="BB875" s="194"/>
      <c r="BC875" s="194"/>
      <c r="BD875" s="194"/>
      <c r="BE875" s="194"/>
      <c r="BF875" s="194"/>
      <c r="BG875" s="194"/>
      <c r="BH875" s="194"/>
      <c r="BI875" s="194"/>
      <c r="BJ875" s="194"/>
      <c r="BK875" s="194"/>
      <c r="BL875" s="194"/>
      <c r="BM875" s="195">
        <v>18</v>
      </c>
    </row>
    <row r="876" spans="1:65">
      <c r="A876" s="32"/>
      <c r="B876" s="19">
        <v>1</v>
      </c>
      <c r="C876" s="8">
        <v>3</v>
      </c>
      <c r="D876" s="196" t="s">
        <v>94</v>
      </c>
      <c r="E876" s="217">
        <v>0.45</v>
      </c>
      <c r="F876" s="199" t="s">
        <v>94</v>
      </c>
      <c r="G876" s="196" t="s">
        <v>180</v>
      </c>
      <c r="H876" s="199" t="s">
        <v>180</v>
      </c>
      <c r="I876" s="196" t="s">
        <v>102</v>
      </c>
      <c r="J876" s="199" t="s">
        <v>94</v>
      </c>
      <c r="K876" s="199" t="s">
        <v>180</v>
      </c>
      <c r="L876" s="193"/>
      <c r="M876" s="194"/>
      <c r="N876" s="194"/>
      <c r="O876" s="194"/>
      <c r="P876" s="194"/>
      <c r="Q876" s="194"/>
      <c r="R876" s="194"/>
      <c r="S876" s="194"/>
      <c r="T876" s="194"/>
      <c r="U876" s="194"/>
      <c r="V876" s="194"/>
      <c r="W876" s="194"/>
      <c r="X876" s="194"/>
      <c r="Y876" s="194"/>
      <c r="Z876" s="194"/>
      <c r="AA876" s="194"/>
      <c r="AB876" s="194"/>
      <c r="AC876" s="194"/>
      <c r="AD876" s="194"/>
      <c r="AE876" s="194"/>
      <c r="AF876" s="194"/>
      <c r="AG876" s="194"/>
      <c r="AH876" s="194"/>
      <c r="AI876" s="194"/>
      <c r="AJ876" s="194"/>
      <c r="AK876" s="194"/>
      <c r="AL876" s="194"/>
      <c r="AM876" s="194"/>
      <c r="AN876" s="194"/>
      <c r="AO876" s="194"/>
      <c r="AP876" s="194"/>
      <c r="AQ876" s="194"/>
      <c r="AR876" s="194"/>
      <c r="AS876" s="194"/>
      <c r="AT876" s="194"/>
      <c r="AU876" s="194"/>
      <c r="AV876" s="194"/>
      <c r="AW876" s="194"/>
      <c r="AX876" s="194"/>
      <c r="AY876" s="194"/>
      <c r="AZ876" s="194"/>
      <c r="BA876" s="194"/>
      <c r="BB876" s="194"/>
      <c r="BC876" s="194"/>
      <c r="BD876" s="194"/>
      <c r="BE876" s="194"/>
      <c r="BF876" s="194"/>
      <c r="BG876" s="194"/>
      <c r="BH876" s="194"/>
      <c r="BI876" s="194"/>
      <c r="BJ876" s="194"/>
      <c r="BK876" s="194"/>
      <c r="BL876" s="194"/>
      <c r="BM876" s="195">
        <v>16</v>
      </c>
    </row>
    <row r="877" spans="1:65">
      <c r="A877" s="32"/>
      <c r="B877" s="19">
        <v>1</v>
      </c>
      <c r="C877" s="8">
        <v>4</v>
      </c>
      <c r="D877" s="196" t="s">
        <v>94</v>
      </c>
      <c r="E877" s="196" t="s">
        <v>180</v>
      </c>
      <c r="F877" s="199" t="s">
        <v>94</v>
      </c>
      <c r="G877" s="196" t="s">
        <v>180</v>
      </c>
      <c r="H877" s="199" t="s">
        <v>180</v>
      </c>
      <c r="I877" s="196" t="s">
        <v>102</v>
      </c>
      <c r="J877" s="199" t="s">
        <v>94</v>
      </c>
      <c r="K877" s="199" t="s">
        <v>180</v>
      </c>
      <c r="L877" s="193"/>
      <c r="M877" s="194"/>
      <c r="N877" s="194"/>
      <c r="O877" s="194"/>
      <c r="P877" s="194"/>
      <c r="Q877" s="194"/>
      <c r="R877" s="194"/>
      <c r="S877" s="194"/>
      <c r="T877" s="194"/>
      <c r="U877" s="194"/>
      <c r="V877" s="194"/>
      <c r="W877" s="194"/>
      <c r="X877" s="194"/>
      <c r="Y877" s="194"/>
      <c r="Z877" s="194"/>
      <c r="AA877" s="194"/>
      <c r="AB877" s="194"/>
      <c r="AC877" s="194"/>
      <c r="AD877" s="194"/>
      <c r="AE877" s="194"/>
      <c r="AF877" s="194"/>
      <c r="AG877" s="194"/>
      <c r="AH877" s="194"/>
      <c r="AI877" s="194"/>
      <c r="AJ877" s="194"/>
      <c r="AK877" s="194"/>
      <c r="AL877" s="194"/>
      <c r="AM877" s="194"/>
      <c r="AN877" s="194"/>
      <c r="AO877" s="194"/>
      <c r="AP877" s="194"/>
      <c r="AQ877" s="194"/>
      <c r="AR877" s="194"/>
      <c r="AS877" s="194"/>
      <c r="AT877" s="194"/>
      <c r="AU877" s="194"/>
      <c r="AV877" s="194"/>
      <c r="AW877" s="194"/>
      <c r="AX877" s="194"/>
      <c r="AY877" s="194"/>
      <c r="AZ877" s="194"/>
      <c r="BA877" s="194"/>
      <c r="BB877" s="194"/>
      <c r="BC877" s="194"/>
      <c r="BD877" s="194"/>
      <c r="BE877" s="194"/>
      <c r="BF877" s="194"/>
      <c r="BG877" s="194"/>
      <c r="BH877" s="194"/>
      <c r="BI877" s="194"/>
      <c r="BJ877" s="194"/>
      <c r="BK877" s="194"/>
      <c r="BL877" s="194"/>
      <c r="BM877" s="195" t="s">
        <v>180</v>
      </c>
    </row>
    <row r="878" spans="1:65">
      <c r="A878" s="32"/>
      <c r="B878" s="19">
        <v>1</v>
      </c>
      <c r="C878" s="8">
        <v>5</v>
      </c>
      <c r="D878" s="196" t="s">
        <v>94</v>
      </c>
      <c r="E878" s="196" t="s">
        <v>180</v>
      </c>
      <c r="F878" s="196" t="s">
        <v>94</v>
      </c>
      <c r="G878" s="196" t="s">
        <v>180</v>
      </c>
      <c r="H878" s="196" t="s">
        <v>180</v>
      </c>
      <c r="I878" s="196" t="s">
        <v>102</v>
      </c>
      <c r="J878" s="196" t="s">
        <v>94</v>
      </c>
      <c r="K878" s="196" t="s">
        <v>180</v>
      </c>
      <c r="L878" s="193"/>
      <c r="M878" s="194"/>
      <c r="N878" s="194"/>
      <c r="O878" s="194"/>
      <c r="P878" s="194"/>
      <c r="Q878" s="194"/>
      <c r="R878" s="194"/>
      <c r="S878" s="194"/>
      <c r="T878" s="194"/>
      <c r="U878" s="194"/>
      <c r="V878" s="194"/>
      <c r="W878" s="194"/>
      <c r="X878" s="194"/>
      <c r="Y878" s="194"/>
      <c r="Z878" s="194"/>
      <c r="AA878" s="194"/>
      <c r="AB878" s="194"/>
      <c r="AC878" s="194"/>
      <c r="AD878" s="194"/>
      <c r="AE878" s="194"/>
      <c r="AF878" s="194"/>
      <c r="AG878" s="194"/>
      <c r="AH878" s="194"/>
      <c r="AI878" s="194"/>
      <c r="AJ878" s="194"/>
      <c r="AK878" s="194"/>
      <c r="AL878" s="194"/>
      <c r="AM878" s="194"/>
      <c r="AN878" s="194"/>
      <c r="AO878" s="194"/>
      <c r="AP878" s="194"/>
      <c r="AQ878" s="194"/>
      <c r="AR878" s="194"/>
      <c r="AS878" s="194"/>
      <c r="AT878" s="194"/>
      <c r="AU878" s="194"/>
      <c r="AV878" s="194"/>
      <c r="AW878" s="194"/>
      <c r="AX878" s="194"/>
      <c r="AY878" s="194"/>
      <c r="AZ878" s="194"/>
      <c r="BA878" s="194"/>
      <c r="BB878" s="194"/>
      <c r="BC878" s="194"/>
      <c r="BD878" s="194"/>
      <c r="BE878" s="194"/>
      <c r="BF878" s="194"/>
      <c r="BG878" s="194"/>
      <c r="BH878" s="194"/>
      <c r="BI878" s="194"/>
      <c r="BJ878" s="194"/>
      <c r="BK878" s="194"/>
      <c r="BL878" s="194"/>
      <c r="BM878" s="195">
        <v>47</v>
      </c>
    </row>
    <row r="879" spans="1:65">
      <c r="A879" s="32"/>
      <c r="B879" s="19">
        <v>1</v>
      </c>
      <c r="C879" s="8">
        <v>6</v>
      </c>
      <c r="D879" s="196" t="s">
        <v>94</v>
      </c>
      <c r="E879" s="196" t="s">
        <v>180</v>
      </c>
      <c r="F879" s="196" t="s">
        <v>94</v>
      </c>
      <c r="G879" s="196" t="s">
        <v>180</v>
      </c>
      <c r="H879" s="196" t="s">
        <v>180</v>
      </c>
      <c r="I879" s="196" t="s">
        <v>102</v>
      </c>
      <c r="J879" s="196" t="s">
        <v>94</v>
      </c>
      <c r="K879" s="196" t="s">
        <v>180</v>
      </c>
      <c r="L879" s="193"/>
      <c r="M879" s="194"/>
      <c r="N879" s="194"/>
      <c r="O879" s="194"/>
      <c r="P879" s="194"/>
      <c r="Q879" s="194"/>
      <c r="R879" s="194"/>
      <c r="S879" s="194"/>
      <c r="T879" s="194"/>
      <c r="U879" s="194"/>
      <c r="V879" s="194"/>
      <c r="W879" s="194"/>
      <c r="X879" s="194"/>
      <c r="Y879" s="194"/>
      <c r="Z879" s="194"/>
      <c r="AA879" s="194"/>
      <c r="AB879" s="194"/>
      <c r="AC879" s="194"/>
      <c r="AD879" s="194"/>
      <c r="AE879" s="194"/>
      <c r="AF879" s="194"/>
      <c r="AG879" s="194"/>
      <c r="AH879" s="194"/>
      <c r="AI879" s="194"/>
      <c r="AJ879" s="194"/>
      <c r="AK879" s="194"/>
      <c r="AL879" s="194"/>
      <c r="AM879" s="194"/>
      <c r="AN879" s="194"/>
      <c r="AO879" s="194"/>
      <c r="AP879" s="194"/>
      <c r="AQ879" s="194"/>
      <c r="AR879" s="194"/>
      <c r="AS879" s="194"/>
      <c r="AT879" s="194"/>
      <c r="AU879" s="194"/>
      <c r="AV879" s="194"/>
      <c r="AW879" s="194"/>
      <c r="AX879" s="194"/>
      <c r="AY879" s="194"/>
      <c r="AZ879" s="194"/>
      <c r="BA879" s="194"/>
      <c r="BB879" s="194"/>
      <c r="BC879" s="194"/>
      <c r="BD879" s="194"/>
      <c r="BE879" s="194"/>
      <c r="BF879" s="194"/>
      <c r="BG879" s="194"/>
      <c r="BH879" s="194"/>
      <c r="BI879" s="194"/>
      <c r="BJ879" s="194"/>
      <c r="BK879" s="194"/>
      <c r="BL879" s="194"/>
      <c r="BM879" s="59"/>
    </row>
    <row r="880" spans="1:65">
      <c r="A880" s="32"/>
      <c r="B880" s="20" t="s">
        <v>207</v>
      </c>
      <c r="C880" s="12"/>
      <c r="D880" s="201" t="s">
        <v>437</v>
      </c>
      <c r="E880" s="201">
        <v>0.26</v>
      </c>
      <c r="F880" s="201" t="s">
        <v>437</v>
      </c>
      <c r="G880" s="201">
        <v>0.06</v>
      </c>
      <c r="H880" s="201" t="s">
        <v>437</v>
      </c>
      <c r="I880" s="201" t="s">
        <v>437</v>
      </c>
      <c r="J880" s="201" t="s">
        <v>437</v>
      </c>
      <c r="K880" s="201" t="s">
        <v>437</v>
      </c>
      <c r="L880" s="193"/>
      <c r="M880" s="194"/>
      <c r="N880" s="194"/>
      <c r="O880" s="194"/>
      <c r="P880" s="194"/>
      <c r="Q880" s="194"/>
      <c r="R880" s="194"/>
      <c r="S880" s="194"/>
      <c r="T880" s="194"/>
      <c r="U880" s="194"/>
      <c r="V880" s="194"/>
      <c r="W880" s="194"/>
      <c r="X880" s="194"/>
      <c r="Y880" s="194"/>
      <c r="Z880" s="194"/>
      <c r="AA880" s="194"/>
      <c r="AB880" s="194"/>
      <c r="AC880" s="194"/>
      <c r="AD880" s="194"/>
      <c r="AE880" s="194"/>
      <c r="AF880" s="194"/>
      <c r="AG880" s="194"/>
      <c r="AH880" s="194"/>
      <c r="AI880" s="194"/>
      <c r="AJ880" s="194"/>
      <c r="AK880" s="194"/>
      <c r="AL880" s="194"/>
      <c r="AM880" s="194"/>
      <c r="AN880" s="194"/>
      <c r="AO880" s="194"/>
      <c r="AP880" s="194"/>
      <c r="AQ880" s="194"/>
      <c r="AR880" s="194"/>
      <c r="AS880" s="194"/>
      <c r="AT880" s="194"/>
      <c r="AU880" s="194"/>
      <c r="AV880" s="194"/>
      <c r="AW880" s="194"/>
      <c r="AX880" s="194"/>
      <c r="AY880" s="194"/>
      <c r="AZ880" s="194"/>
      <c r="BA880" s="194"/>
      <c r="BB880" s="194"/>
      <c r="BC880" s="194"/>
      <c r="BD880" s="194"/>
      <c r="BE880" s="194"/>
      <c r="BF880" s="194"/>
      <c r="BG880" s="194"/>
      <c r="BH880" s="194"/>
      <c r="BI880" s="194"/>
      <c r="BJ880" s="194"/>
      <c r="BK880" s="194"/>
      <c r="BL880" s="194"/>
      <c r="BM880" s="59"/>
    </row>
    <row r="881" spans="1:65">
      <c r="A881" s="32"/>
      <c r="B881" s="3" t="s">
        <v>208</v>
      </c>
      <c r="C881" s="30"/>
      <c r="D881" s="25" t="s">
        <v>437</v>
      </c>
      <c r="E881" s="25">
        <v>0.26</v>
      </c>
      <c r="F881" s="25" t="s">
        <v>437</v>
      </c>
      <c r="G881" s="25">
        <v>0.06</v>
      </c>
      <c r="H881" s="25" t="s">
        <v>437</v>
      </c>
      <c r="I881" s="25" t="s">
        <v>437</v>
      </c>
      <c r="J881" s="25" t="s">
        <v>437</v>
      </c>
      <c r="K881" s="25" t="s">
        <v>437</v>
      </c>
      <c r="L881" s="193"/>
      <c r="M881" s="194"/>
      <c r="N881" s="194"/>
      <c r="O881" s="194"/>
      <c r="P881" s="194"/>
      <c r="Q881" s="194"/>
      <c r="R881" s="194"/>
      <c r="S881" s="194"/>
      <c r="T881" s="194"/>
      <c r="U881" s="194"/>
      <c r="V881" s="194"/>
      <c r="W881" s="194"/>
      <c r="X881" s="194"/>
      <c r="Y881" s="194"/>
      <c r="Z881" s="194"/>
      <c r="AA881" s="194"/>
      <c r="AB881" s="194"/>
      <c r="AC881" s="194"/>
      <c r="AD881" s="194"/>
      <c r="AE881" s="194"/>
      <c r="AF881" s="194"/>
      <c r="AG881" s="194"/>
      <c r="AH881" s="194"/>
      <c r="AI881" s="194"/>
      <c r="AJ881" s="194"/>
      <c r="AK881" s="194"/>
      <c r="AL881" s="194"/>
      <c r="AM881" s="194"/>
      <c r="AN881" s="194"/>
      <c r="AO881" s="194"/>
      <c r="AP881" s="194"/>
      <c r="AQ881" s="194"/>
      <c r="AR881" s="194"/>
      <c r="AS881" s="194"/>
      <c r="AT881" s="194"/>
      <c r="AU881" s="194"/>
      <c r="AV881" s="194"/>
      <c r="AW881" s="194"/>
      <c r="AX881" s="194"/>
      <c r="AY881" s="194"/>
      <c r="AZ881" s="194"/>
      <c r="BA881" s="194"/>
      <c r="BB881" s="194"/>
      <c r="BC881" s="194"/>
      <c r="BD881" s="194"/>
      <c r="BE881" s="194"/>
      <c r="BF881" s="194"/>
      <c r="BG881" s="194"/>
      <c r="BH881" s="194"/>
      <c r="BI881" s="194"/>
      <c r="BJ881" s="194"/>
      <c r="BK881" s="194"/>
      <c r="BL881" s="194"/>
      <c r="BM881" s="59"/>
    </row>
    <row r="882" spans="1:65">
      <c r="A882" s="32"/>
      <c r="B882" s="3" t="s">
        <v>209</v>
      </c>
      <c r="C882" s="30"/>
      <c r="D882" s="25" t="s">
        <v>437</v>
      </c>
      <c r="E882" s="25">
        <v>0.26870057685088805</v>
      </c>
      <c r="F882" s="25" t="s">
        <v>437</v>
      </c>
      <c r="G882" s="25" t="s">
        <v>437</v>
      </c>
      <c r="H882" s="25" t="s">
        <v>437</v>
      </c>
      <c r="I882" s="25" t="s">
        <v>437</v>
      </c>
      <c r="J882" s="25" t="s">
        <v>437</v>
      </c>
      <c r="K882" s="25" t="s">
        <v>437</v>
      </c>
      <c r="L882" s="193"/>
      <c r="M882" s="194"/>
      <c r="N882" s="194"/>
      <c r="O882" s="194"/>
      <c r="P882" s="194"/>
      <c r="Q882" s="194"/>
      <c r="R882" s="194"/>
      <c r="S882" s="194"/>
      <c r="T882" s="194"/>
      <c r="U882" s="194"/>
      <c r="V882" s="194"/>
      <c r="W882" s="194"/>
      <c r="X882" s="194"/>
      <c r="Y882" s="194"/>
      <c r="Z882" s="194"/>
      <c r="AA882" s="194"/>
      <c r="AB882" s="194"/>
      <c r="AC882" s="194"/>
      <c r="AD882" s="194"/>
      <c r="AE882" s="194"/>
      <c r="AF882" s="194"/>
      <c r="AG882" s="194"/>
      <c r="AH882" s="194"/>
      <c r="AI882" s="194"/>
      <c r="AJ882" s="194"/>
      <c r="AK882" s="194"/>
      <c r="AL882" s="194"/>
      <c r="AM882" s="194"/>
      <c r="AN882" s="194"/>
      <c r="AO882" s="194"/>
      <c r="AP882" s="194"/>
      <c r="AQ882" s="194"/>
      <c r="AR882" s="194"/>
      <c r="AS882" s="194"/>
      <c r="AT882" s="194"/>
      <c r="AU882" s="194"/>
      <c r="AV882" s="194"/>
      <c r="AW882" s="194"/>
      <c r="AX882" s="194"/>
      <c r="AY882" s="194"/>
      <c r="AZ882" s="194"/>
      <c r="BA882" s="194"/>
      <c r="BB882" s="194"/>
      <c r="BC882" s="194"/>
      <c r="BD882" s="194"/>
      <c r="BE882" s="194"/>
      <c r="BF882" s="194"/>
      <c r="BG882" s="194"/>
      <c r="BH882" s="194"/>
      <c r="BI882" s="194"/>
      <c r="BJ882" s="194"/>
      <c r="BK882" s="194"/>
      <c r="BL882" s="194"/>
      <c r="BM882" s="59"/>
    </row>
    <row r="883" spans="1:65">
      <c r="A883" s="32"/>
      <c r="B883" s="3" t="s">
        <v>84</v>
      </c>
      <c r="C883" s="30"/>
      <c r="D883" s="13" t="s">
        <v>437</v>
      </c>
      <c r="E883" s="13">
        <v>1.0334637571188001</v>
      </c>
      <c r="F883" s="13" t="s">
        <v>437</v>
      </c>
      <c r="G883" s="13" t="s">
        <v>437</v>
      </c>
      <c r="H883" s="13" t="s">
        <v>437</v>
      </c>
      <c r="I883" s="13" t="s">
        <v>437</v>
      </c>
      <c r="J883" s="13" t="s">
        <v>437</v>
      </c>
      <c r="K883" s="13" t="s">
        <v>437</v>
      </c>
      <c r="L883" s="104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58"/>
    </row>
    <row r="884" spans="1:65">
      <c r="A884" s="32"/>
      <c r="B884" s="3" t="s">
        <v>210</v>
      </c>
      <c r="C884" s="30"/>
      <c r="D884" s="13" t="s">
        <v>437</v>
      </c>
      <c r="E884" s="13" t="s">
        <v>437</v>
      </c>
      <c r="F884" s="13" t="s">
        <v>437</v>
      </c>
      <c r="G884" s="13" t="s">
        <v>437</v>
      </c>
      <c r="H884" s="13" t="s">
        <v>437</v>
      </c>
      <c r="I884" s="13" t="s">
        <v>437</v>
      </c>
      <c r="J884" s="13" t="s">
        <v>437</v>
      </c>
      <c r="K884" s="13" t="s">
        <v>437</v>
      </c>
      <c r="L884" s="104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58"/>
    </row>
    <row r="885" spans="1:65">
      <c r="A885" s="32"/>
      <c r="B885" s="50" t="s">
        <v>211</v>
      </c>
      <c r="C885" s="51"/>
      <c r="D885" s="49">
        <v>0.63</v>
      </c>
      <c r="E885" s="49">
        <v>0.72</v>
      </c>
      <c r="F885" s="49">
        <v>0.63</v>
      </c>
      <c r="G885" s="49">
        <v>1.1200000000000001</v>
      </c>
      <c r="H885" s="49">
        <v>1.26</v>
      </c>
      <c r="I885" s="49">
        <v>0.63</v>
      </c>
      <c r="J885" s="49">
        <v>0.63</v>
      </c>
      <c r="K885" s="49">
        <v>1.26</v>
      </c>
      <c r="L885" s="104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58"/>
    </row>
    <row r="886" spans="1:65">
      <c r="B886" s="33"/>
      <c r="C886" s="20"/>
      <c r="D886" s="28"/>
      <c r="E886" s="28"/>
      <c r="F886" s="28"/>
      <c r="G886" s="28"/>
      <c r="H886" s="28"/>
      <c r="I886" s="28"/>
      <c r="J886" s="28"/>
      <c r="K886" s="28"/>
      <c r="BM886" s="58"/>
    </row>
    <row r="887" spans="1:65" ht="15">
      <c r="B887" s="34" t="s">
        <v>361</v>
      </c>
      <c r="BM887" s="29" t="s">
        <v>64</v>
      </c>
    </row>
    <row r="888" spans="1:65" ht="15">
      <c r="A888" s="26" t="s">
        <v>30</v>
      </c>
      <c r="B888" s="18" t="s">
        <v>107</v>
      </c>
      <c r="C888" s="15" t="s">
        <v>108</v>
      </c>
      <c r="D888" s="16" t="s">
        <v>193</v>
      </c>
      <c r="E888" s="17" t="s">
        <v>193</v>
      </c>
      <c r="F888" s="17" t="s">
        <v>193</v>
      </c>
      <c r="G888" s="17" t="s">
        <v>193</v>
      </c>
      <c r="H888" s="17" t="s">
        <v>193</v>
      </c>
      <c r="I888" s="17" t="s">
        <v>193</v>
      </c>
      <c r="J888" s="17" t="s">
        <v>193</v>
      </c>
      <c r="K888" s="17" t="s">
        <v>193</v>
      </c>
      <c r="L888" s="17" t="s">
        <v>193</v>
      </c>
      <c r="M888" s="17" t="s">
        <v>193</v>
      </c>
      <c r="N888" s="104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29">
        <v>1</v>
      </c>
    </row>
    <row r="889" spans="1:65">
      <c r="A889" s="32"/>
      <c r="B889" s="19" t="s">
        <v>194</v>
      </c>
      <c r="C889" s="8" t="s">
        <v>194</v>
      </c>
      <c r="D889" s="102" t="s">
        <v>195</v>
      </c>
      <c r="E889" s="103" t="s">
        <v>196</v>
      </c>
      <c r="F889" s="103" t="s">
        <v>197</v>
      </c>
      <c r="G889" s="103" t="s">
        <v>198</v>
      </c>
      <c r="H889" s="103" t="s">
        <v>199</v>
      </c>
      <c r="I889" s="103" t="s">
        <v>214</v>
      </c>
      <c r="J889" s="103" t="s">
        <v>200</v>
      </c>
      <c r="K889" s="103" t="s">
        <v>201</v>
      </c>
      <c r="L889" s="103" t="s">
        <v>202</v>
      </c>
      <c r="M889" s="103" t="s">
        <v>203</v>
      </c>
      <c r="N889" s="104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29" t="s">
        <v>3</v>
      </c>
    </row>
    <row r="890" spans="1:65">
      <c r="A890" s="32"/>
      <c r="B890" s="19"/>
      <c r="C890" s="8"/>
      <c r="D890" s="9" t="s">
        <v>215</v>
      </c>
      <c r="E890" s="10" t="s">
        <v>215</v>
      </c>
      <c r="F890" s="10" t="s">
        <v>216</v>
      </c>
      <c r="G890" s="10" t="s">
        <v>215</v>
      </c>
      <c r="H890" s="10" t="s">
        <v>215</v>
      </c>
      <c r="I890" s="10" t="s">
        <v>216</v>
      </c>
      <c r="J890" s="10" t="s">
        <v>216</v>
      </c>
      <c r="K890" s="10" t="s">
        <v>215</v>
      </c>
      <c r="L890" s="10" t="s">
        <v>215</v>
      </c>
      <c r="M890" s="10" t="s">
        <v>216</v>
      </c>
      <c r="N890" s="104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29">
        <v>1</v>
      </c>
    </row>
    <row r="891" spans="1:65">
      <c r="A891" s="32"/>
      <c r="B891" s="19"/>
      <c r="C891" s="8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104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29">
        <v>2</v>
      </c>
    </row>
    <row r="892" spans="1:65">
      <c r="A892" s="32"/>
      <c r="B892" s="18">
        <v>1</v>
      </c>
      <c r="C892" s="14">
        <v>1</v>
      </c>
      <c r="D892" s="208">
        <v>15.979999999999999</v>
      </c>
      <c r="E892" s="208">
        <v>14.6</v>
      </c>
      <c r="F892" s="209">
        <v>16</v>
      </c>
      <c r="G892" s="208">
        <v>15.550000000000002</v>
      </c>
      <c r="H892" s="209">
        <v>15.7</v>
      </c>
      <c r="I892" s="208">
        <v>14.5</v>
      </c>
      <c r="J892" s="209">
        <v>14.1</v>
      </c>
      <c r="K892" s="208">
        <v>15.7</v>
      </c>
      <c r="L892" s="220">
        <v>11.7</v>
      </c>
      <c r="M892" s="208">
        <v>14.3</v>
      </c>
      <c r="N892" s="204"/>
      <c r="O892" s="205"/>
      <c r="P892" s="205"/>
      <c r="Q892" s="205"/>
      <c r="R892" s="205"/>
      <c r="S892" s="205"/>
      <c r="T892" s="205"/>
      <c r="U892" s="205"/>
      <c r="V892" s="205"/>
      <c r="W892" s="205"/>
      <c r="X892" s="205"/>
      <c r="Y892" s="205"/>
      <c r="Z892" s="205"/>
      <c r="AA892" s="205"/>
      <c r="AB892" s="205"/>
      <c r="AC892" s="205"/>
      <c r="AD892" s="205"/>
      <c r="AE892" s="205"/>
      <c r="AF892" s="205"/>
      <c r="AG892" s="205"/>
      <c r="AH892" s="205"/>
      <c r="AI892" s="205"/>
      <c r="AJ892" s="205"/>
      <c r="AK892" s="205"/>
      <c r="AL892" s="205"/>
      <c r="AM892" s="205"/>
      <c r="AN892" s="205"/>
      <c r="AO892" s="205"/>
      <c r="AP892" s="205"/>
      <c r="AQ892" s="205"/>
      <c r="AR892" s="205"/>
      <c r="AS892" s="205"/>
      <c r="AT892" s="205"/>
      <c r="AU892" s="205"/>
      <c r="AV892" s="205"/>
      <c r="AW892" s="205"/>
      <c r="AX892" s="205"/>
      <c r="AY892" s="205"/>
      <c r="AZ892" s="205"/>
      <c r="BA892" s="205"/>
      <c r="BB892" s="205"/>
      <c r="BC892" s="205"/>
      <c r="BD892" s="205"/>
      <c r="BE892" s="205"/>
      <c r="BF892" s="205"/>
      <c r="BG892" s="205"/>
      <c r="BH892" s="205"/>
      <c r="BI892" s="205"/>
      <c r="BJ892" s="205"/>
      <c r="BK892" s="205"/>
      <c r="BL892" s="205"/>
      <c r="BM892" s="210">
        <v>1</v>
      </c>
    </row>
    <row r="893" spans="1:65">
      <c r="A893" s="32"/>
      <c r="B893" s="19">
        <v>1</v>
      </c>
      <c r="C893" s="8">
        <v>2</v>
      </c>
      <c r="D893" s="211">
        <v>16.07</v>
      </c>
      <c r="E893" s="211">
        <v>14.4</v>
      </c>
      <c r="F893" s="212">
        <v>16</v>
      </c>
      <c r="G893" s="211">
        <v>15.65</v>
      </c>
      <c r="H893" s="212">
        <v>16.3</v>
      </c>
      <c r="I893" s="211">
        <v>15.5</v>
      </c>
      <c r="J893" s="212">
        <v>13</v>
      </c>
      <c r="K893" s="211">
        <v>15.2</v>
      </c>
      <c r="L893" s="218">
        <v>12</v>
      </c>
      <c r="M893" s="211">
        <v>14.65</v>
      </c>
      <c r="N893" s="204"/>
      <c r="O893" s="205"/>
      <c r="P893" s="205"/>
      <c r="Q893" s="205"/>
      <c r="R893" s="205"/>
      <c r="S893" s="205"/>
      <c r="T893" s="205"/>
      <c r="U893" s="205"/>
      <c r="V893" s="205"/>
      <c r="W893" s="205"/>
      <c r="X893" s="205"/>
      <c r="Y893" s="205"/>
      <c r="Z893" s="205"/>
      <c r="AA893" s="205"/>
      <c r="AB893" s="205"/>
      <c r="AC893" s="205"/>
      <c r="AD893" s="205"/>
      <c r="AE893" s="205"/>
      <c r="AF893" s="205"/>
      <c r="AG893" s="205"/>
      <c r="AH893" s="205"/>
      <c r="AI893" s="205"/>
      <c r="AJ893" s="205"/>
      <c r="AK893" s="205"/>
      <c r="AL893" s="205"/>
      <c r="AM893" s="205"/>
      <c r="AN893" s="205"/>
      <c r="AO893" s="205"/>
      <c r="AP893" s="205"/>
      <c r="AQ893" s="205"/>
      <c r="AR893" s="205"/>
      <c r="AS893" s="205"/>
      <c r="AT893" s="205"/>
      <c r="AU893" s="205"/>
      <c r="AV893" s="205"/>
      <c r="AW893" s="205"/>
      <c r="AX893" s="205"/>
      <c r="AY893" s="205"/>
      <c r="AZ893" s="205"/>
      <c r="BA893" s="205"/>
      <c r="BB893" s="205"/>
      <c r="BC893" s="205"/>
      <c r="BD893" s="205"/>
      <c r="BE893" s="205"/>
      <c r="BF893" s="205"/>
      <c r="BG893" s="205"/>
      <c r="BH893" s="205"/>
      <c r="BI893" s="205"/>
      <c r="BJ893" s="205"/>
      <c r="BK893" s="205"/>
      <c r="BL893" s="205"/>
      <c r="BM893" s="210">
        <v>19</v>
      </c>
    </row>
    <row r="894" spans="1:65">
      <c r="A894" s="32"/>
      <c r="B894" s="19">
        <v>1</v>
      </c>
      <c r="C894" s="8">
        <v>3</v>
      </c>
      <c r="D894" s="211">
        <v>15.979999999999999</v>
      </c>
      <c r="E894" s="211">
        <v>14.2</v>
      </c>
      <c r="F894" s="212">
        <v>16.05</v>
      </c>
      <c r="G894" s="211">
        <v>14.91</v>
      </c>
      <c r="H894" s="212">
        <v>16.100000000000001</v>
      </c>
      <c r="I894" s="211">
        <v>14.65</v>
      </c>
      <c r="J894" s="212">
        <v>14.8</v>
      </c>
      <c r="K894" s="212">
        <v>15.7</v>
      </c>
      <c r="L894" s="203">
        <v>15.2</v>
      </c>
      <c r="M894" s="203">
        <v>16.649999999999999</v>
      </c>
      <c r="N894" s="204"/>
      <c r="O894" s="205"/>
      <c r="P894" s="205"/>
      <c r="Q894" s="205"/>
      <c r="R894" s="205"/>
      <c r="S894" s="205"/>
      <c r="T894" s="205"/>
      <c r="U894" s="205"/>
      <c r="V894" s="205"/>
      <c r="W894" s="205"/>
      <c r="X894" s="205"/>
      <c r="Y894" s="205"/>
      <c r="Z894" s="205"/>
      <c r="AA894" s="205"/>
      <c r="AB894" s="205"/>
      <c r="AC894" s="205"/>
      <c r="AD894" s="205"/>
      <c r="AE894" s="205"/>
      <c r="AF894" s="205"/>
      <c r="AG894" s="205"/>
      <c r="AH894" s="205"/>
      <c r="AI894" s="205"/>
      <c r="AJ894" s="205"/>
      <c r="AK894" s="205"/>
      <c r="AL894" s="205"/>
      <c r="AM894" s="205"/>
      <c r="AN894" s="205"/>
      <c r="AO894" s="205"/>
      <c r="AP894" s="205"/>
      <c r="AQ894" s="205"/>
      <c r="AR894" s="205"/>
      <c r="AS894" s="205"/>
      <c r="AT894" s="205"/>
      <c r="AU894" s="205"/>
      <c r="AV894" s="205"/>
      <c r="AW894" s="205"/>
      <c r="AX894" s="205"/>
      <c r="AY894" s="205"/>
      <c r="AZ894" s="205"/>
      <c r="BA894" s="205"/>
      <c r="BB894" s="205"/>
      <c r="BC894" s="205"/>
      <c r="BD894" s="205"/>
      <c r="BE894" s="205"/>
      <c r="BF894" s="205"/>
      <c r="BG894" s="205"/>
      <c r="BH894" s="205"/>
      <c r="BI894" s="205"/>
      <c r="BJ894" s="205"/>
      <c r="BK894" s="205"/>
      <c r="BL894" s="205"/>
      <c r="BM894" s="210">
        <v>16</v>
      </c>
    </row>
    <row r="895" spans="1:65">
      <c r="A895" s="32"/>
      <c r="B895" s="19">
        <v>1</v>
      </c>
      <c r="C895" s="8">
        <v>4</v>
      </c>
      <c r="D895" s="211">
        <v>16.079999999999998</v>
      </c>
      <c r="E895" s="218">
        <v>13.3</v>
      </c>
      <c r="F895" s="212">
        <v>16.850000000000001</v>
      </c>
      <c r="G895" s="211">
        <v>15.809999999999999</v>
      </c>
      <c r="H895" s="212">
        <v>16.100000000000001</v>
      </c>
      <c r="I895" s="211">
        <v>14.65</v>
      </c>
      <c r="J895" s="212">
        <v>16.100000000000001</v>
      </c>
      <c r="K895" s="212">
        <v>15.7</v>
      </c>
      <c r="L895" s="203">
        <v>15</v>
      </c>
      <c r="M895" s="203">
        <v>15.5</v>
      </c>
      <c r="N895" s="204"/>
      <c r="O895" s="205"/>
      <c r="P895" s="205"/>
      <c r="Q895" s="205"/>
      <c r="R895" s="205"/>
      <c r="S895" s="205"/>
      <c r="T895" s="205"/>
      <c r="U895" s="205"/>
      <c r="V895" s="205"/>
      <c r="W895" s="205"/>
      <c r="X895" s="205"/>
      <c r="Y895" s="205"/>
      <c r="Z895" s="205"/>
      <c r="AA895" s="205"/>
      <c r="AB895" s="205"/>
      <c r="AC895" s="205"/>
      <c r="AD895" s="205"/>
      <c r="AE895" s="205"/>
      <c r="AF895" s="205"/>
      <c r="AG895" s="205"/>
      <c r="AH895" s="205"/>
      <c r="AI895" s="205"/>
      <c r="AJ895" s="205"/>
      <c r="AK895" s="205"/>
      <c r="AL895" s="205"/>
      <c r="AM895" s="205"/>
      <c r="AN895" s="205"/>
      <c r="AO895" s="205"/>
      <c r="AP895" s="205"/>
      <c r="AQ895" s="205"/>
      <c r="AR895" s="205"/>
      <c r="AS895" s="205"/>
      <c r="AT895" s="205"/>
      <c r="AU895" s="205"/>
      <c r="AV895" s="205"/>
      <c r="AW895" s="205"/>
      <c r="AX895" s="205"/>
      <c r="AY895" s="205"/>
      <c r="AZ895" s="205"/>
      <c r="BA895" s="205"/>
      <c r="BB895" s="205"/>
      <c r="BC895" s="205"/>
      <c r="BD895" s="205"/>
      <c r="BE895" s="205"/>
      <c r="BF895" s="205"/>
      <c r="BG895" s="205"/>
      <c r="BH895" s="205"/>
      <c r="BI895" s="205"/>
      <c r="BJ895" s="205"/>
      <c r="BK895" s="205"/>
      <c r="BL895" s="205"/>
      <c r="BM895" s="210">
        <v>15.483999999999998</v>
      </c>
    </row>
    <row r="896" spans="1:65">
      <c r="A896" s="32"/>
      <c r="B896" s="19">
        <v>1</v>
      </c>
      <c r="C896" s="8">
        <v>5</v>
      </c>
      <c r="D896" s="211">
        <v>16.55</v>
      </c>
      <c r="E896" s="211">
        <v>14.6</v>
      </c>
      <c r="F896" s="211">
        <v>16.75</v>
      </c>
      <c r="G896" s="211">
        <v>15.71</v>
      </c>
      <c r="H896" s="211">
        <v>15.8</v>
      </c>
      <c r="I896" s="211">
        <v>15.550000000000002</v>
      </c>
      <c r="J896" s="211">
        <v>15.8</v>
      </c>
      <c r="K896" s="211">
        <v>15.5</v>
      </c>
      <c r="L896" s="211">
        <v>15.9</v>
      </c>
      <c r="M896" s="211">
        <v>16.2</v>
      </c>
      <c r="N896" s="204"/>
      <c r="O896" s="205"/>
      <c r="P896" s="205"/>
      <c r="Q896" s="205"/>
      <c r="R896" s="205"/>
      <c r="S896" s="205"/>
      <c r="T896" s="205"/>
      <c r="U896" s="205"/>
      <c r="V896" s="205"/>
      <c r="W896" s="205"/>
      <c r="X896" s="205"/>
      <c r="Y896" s="205"/>
      <c r="Z896" s="205"/>
      <c r="AA896" s="205"/>
      <c r="AB896" s="205"/>
      <c r="AC896" s="205"/>
      <c r="AD896" s="205"/>
      <c r="AE896" s="205"/>
      <c r="AF896" s="205"/>
      <c r="AG896" s="205"/>
      <c r="AH896" s="205"/>
      <c r="AI896" s="205"/>
      <c r="AJ896" s="205"/>
      <c r="AK896" s="205"/>
      <c r="AL896" s="205"/>
      <c r="AM896" s="205"/>
      <c r="AN896" s="205"/>
      <c r="AO896" s="205"/>
      <c r="AP896" s="205"/>
      <c r="AQ896" s="205"/>
      <c r="AR896" s="205"/>
      <c r="AS896" s="205"/>
      <c r="AT896" s="205"/>
      <c r="AU896" s="205"/>
      <c r="AV896" s="205"/>
      <c r="AW896" s="205"/>
      <c r="AX896" s="205"/>
      <c r="AY896" s="205"/>
      <c r="AZ896" s="205"/>
      <c r="BA896" s="205"/>
      <c r="BB896" s="205"/>
      <c r="BC896" s="205"/>
      <c r="BD896" s="205"/>
      <c r="BE896" s="205"/>
      <c r="BF896" s="205"/>
      <c r="BG896" s="205"/>
      <c r="BH896" s="205"/>
      <c r="BI896" s="205"/>
      <c r="BJ896" s="205"/>
      <c r="BK896" s="205"/>
      <c r="BL896" s="205"/>
      <c r="BM896" s="210">
        <v>48</v>
      </c>
    </row>
    <row r="897" spans="1:65">
      <c r="A897" s="32"/>
      <c r="B897" s="19">
        <v>1</v>
      </c>
      <c r="C897" s="8">
        <v>6</v>
      </c>
      <c r="D897" s="211">
        <v>15.87</v>
      </c>
      <c r="E897" s="211">
        <v>14.2</v>
      </c>
      <c r="F897" s="211">
        <v>17.55</v>
      </c>
      <c r="G897" s="211">
        <v>15.63</v>
      </c>
      <c r="H897" s="211">
        <v>15.7</v>
      </c>
      <c r="I897" s="211">
        <v>16</v>
      </c>
      <c r="J897" s="211">
        <v>16.2</v>
      </c>
      <c r="K897" s="211">
        <v>15.8</v>
      </c>
      <c r="L897" s="211">
        <v>14.8</v>
      </c>
      <c r="M897" s="211">
        <v>14.85</v>
      </c>
      <c r="N897" s="204"/>
      <c r="O897" s="205"/>
      <c r="P897" s="205"/>
      <c r="Q897" s="205"/>
      <c r="R897" s="205"/>
      <c r="S897" s="205"/>
      <c r="T897" s="205"/>
      <c r="U897" s="205"/>
      <c r="V897" s="205"/>
      <c r="W897" s="205"/>
      <c r="X897" s="205"/>
      <c r="Y897" s="205"/>
      <c r="Z897" s="205"/>
      <c r="AA897" s="205"/>
      <c r="AB897" s="205"/>
      <c r="AC897" s="205"/>
      <c r="AD897" s="205"/>
      <c r="AE897" s="205"/>
      <c r="AF897" s="205"/>
      <c r="AG897" s="205"/>
      <c r="AH897" s="205"/>
      <c r="AI897" s="205"/>
      <c r="AJ897" s="205"/>
      <c r="AK897" s="205"/>
      <c r="AL897" s="205"/>
      <c r="AM897" s="205"/>
      <c r="AN897" s="205"/>
      <c r="AO897" s="205"/>
      <c r="AP897" s="205"/>
      <c r="AQ897" s="205"/>
      <c r="AR897" s="205"/>
      <c r="AS897" s="205"/>
      <c r="AT897" s="205"/>
      <c r="AU897" s="205"/>
      <c r="AV897" s="205"/>
      <c r="AW897" s="205"/>
      <c r="AX897" s="205"/>
      <c r="AY897" s="205"/>
      <c r="AZ897" s="205"/>
      <c r="BA897" s="205"/>
      <c r="BB897" s="205"/>
      <c r="BC897" s="205"/>
      <c r="BD897" s="205"/>
      <c r="BE897" s="205"/>
      <c r="BF897" s="205"/>
      <c r="BG897" s="205"/>
      <c r="BH897" s="205"/>
      <c r="BI897" s="205"/>
      <c r="BJ897" s="205"/>
      <c r="BK897" s="205"/>
      <c r="BL897" s="205"/>
      <c r="BM897" s="206"/>
    </row>
    <row r="898" spans="1:65">
      <c r="A898" s="32"/>
      <c r="B898" s="20" t="s">
        <v>207</v>
      </c>
      <c r="C898" s="12"/>
      <c r="D898" s="213">
        <v>16.088333333333331</v>
      </c>
      <c r="E898" s="213">
        <v>14.216666666666667</v>
      </c>
      <c r="F898" s="213">
        <v>16.533333333333335</v>
      </c>
      <c r="G898" s="213">
        <v>15.543333333333331</v>
      </c>
      <c r="H898" s="213">
        <v>15.950000000000001</v>
      </c>
      <c r="I898" s="213">
        <v>15.141666666666666</v>
      </c>
      <c r="J898" s="213">
        <v>15.000000000000002</v>
      </c>
      <c r="K898" s="213">
        <v>15.6</v>
      </c>
      <c r="L898" s="213">
        <v>14.1</v>
      </c>
      <c r="M898" s="213">
        <v>15.358333333333333</v>
      </c>
      <c r="N898" s="204"/>
      <c r="O898" s="205"/>
      <c r="P898" s="205"/>
      <c r="Q898" s="205"/>
      <c r="R898" s="205"/>
      <c r="S898" s="205"/>
      <c r="T898" s="205"/>
      <c r="U898" s="205"/>
      <c r="V898" s="205"/>
      <c r="W898" s="205"/>
      <c r="X898" s="205"/>
      <c r="Y898" s="205"/>
      <c r="Z898" s="205"/>
      <c r="AA898" s="205"/>
      <c r="AB898" s="205"/>
      <c r="AC898" s="205"/>
      <c r="AD898" s="205"/>
      <c r="AE898" s="205"/>
      <c r="AF898" s="205"/>
      <c r="AG898" s="205"/>
      <c r="AH898" s="205"/>
      <c r="AI898" s="205"/>
      <c r="AJ898" s="205"/>
      <c r="AK898" s="205"/>
      <c r="AL898" s="205"/>
      <c r="AM898" s="205"/>
      <c r="AN898" s="205"/>
      <c r="AO898" s="205"/>
      <c r="AP898" s="205"/>
      <c r="AQ898" s="205"/>
      <c r="AR898" s="205"/>
      <c r="AS898" s="205"/>
      <c r="AT898" s="205"/>
      <c r="AU898" s="205"/>
      <c r="AV898" s="205"/>
      <c r="AW898" s="205"/>
      <c r="AX898" s="205"/>
      <c r="AY898" s="205"/>
      <c r="AZ898" s="205"/>
      <c r="BA898" s="205"/>
      <c r="BB898" s="205"/>
      <c r="BC898" s="205"/>
      <c r="BD898" s="205"/>
      <c r="BE898" s="205"/>
      <c r="BF898" s="205"/>
      <c r="BG898" s="205"/>
      <c r="BH898" s="205"/>
      <c r="BI898" s="205"/>
      <c r="BJ898" s="205"/>
      <c r="BK898" s="205"/>
      <c r="BL898" s="205"/>
      <c r="BM898" s="206"/>
    </row>
    <row r="899" spans="1:65">
      <c r="A899" s="32"/>
      <c r="B899" s="3" t="s">
        <v>208</v>
      </c>
      <c r="C899" s="30"/>
      <c r="D899" s="203">
        <v>16.024999999999999</v>
      </c>
      <c r="E899" s="203">
        <v>14.3</v>
      </c>
      <c r="F899" s="203">
        <v>16.399999999999999</v>
      </c>
      <c r="G899" s="203">
        <v>15.64</v>
      </c>
      <c r="H899" s="203">
        <v>15.950000000000001</v>
      </c>
      <c r="I899" s="203">
        <v>15.074999999999999</v>
      </c>
      <c r="J899" s="203">
        <v>15.3</v>
      </c>
      <c r="K899" s="203">
        <v>15.7</v>
      </c>
      <c r="L899" s="203">
        <v>14.9</v>
      </c>
      <c r="M899" s="203">
        <v>15.175000000000001</v>
      </c>
      <c r="N899" s="204"/>
      <c r="O899" s="205"/>
      <c r="P899" s="205"/>
      <c r="Q899" s="205"/>
      <c r="R899" s="205"/>
      <c r="S899" s="205"/>
      <c r="T899" s="205"/>
      <c r="U899" s="205"/>
      <c r="V899" s="205"/>
      <c r="W899" s="205"/>
      <c r="X899" s="205"/>
      <c r="Y899" s="205"/>
      <c r="Z899" s="205"/>
      <c r="AA899" s="205"/>
      <c r="AB899" s="205"/>
      <c r="AC899" s="205"/>
      <c r="AD899" s="205"/>
      <c r="AE899" s="205"/>
      <c r="AF899" s="205"/>
      <c r="AG899" s="205"/>
      <c r="AH899" s="205"/>
      <c r="AI899" s="205"/>
      <c r="AJ899" s="205"/>
      <c r="AK899" s="205"/>
      <c r="AL899" s="205"/>
      <c r="AM899" s="205"/>
      <c r="AN899" s="205"/>
      <c r="AO899" s="205"/>
      <c r="AP899" s="205"/>
      <c r="AQ899" s="205"/>
      <c r="AR899" s="205"/>
      <c r="AS899" s="205"/>
      <c r="AT899" s="205"/>
      <c r="AU899" s="205"/>
      <c r="AV899" s="205"/>
      <c r="AW899" s="205"/>
      <c r="AX899" s="205"/>
      <c r="AY899" s="205"/>
      <c r="AZ899" s="205"/>
      <c r="BA899" s="205"/>
      <c r="BB899" s="205"/>
      <c r="BC899" s="205"/>
      <c r="BD899" s="205"/>
      <c r="BE899" s="205"/>
      <c r="BF899" s="205"/>
      <c r="BG899" s="205"/>
      <c r="BH899" s="205"/>
      <c r="BI899" s="205"/>
      <c r="BJ899" s="205"/>
      <c r="BK899" s="205"/>
      <c r="BL899" s="205"/>
      <c r="BM899" s="206"/>
    </row>
    <row r="900" spans="1:65">
      <c r="A900" s="32"/>
      <c r="B900" s="3" t="s">
        <v>209</v>
      </c>
      <c r="C900" s="30"/>
      <c r="D900" s="25">
        <v>0.23861405379119435</v>
      </c>
      <c r="E900" s="25">
        <v>0.48339080118126609</v>
      </c>
      <c r="F900" s="25">
        <v>0.62981478758970644</v>
      </c>
      <c r="G900" s="25">
        <v>0.32215938084536139</v>
      </c>
      <c r="H900" s="25">
        <v>0.25099800796022337</v>
      </c>
      <c r="I900" s="25">
        <v>0.6208193510729727</v>
      </c>
      <c r="J900" s="25">
        <v>1.2759310326189266</v>
      </c>
      <c r="K900" s="25">
        <v>0.21908902300206665</v>
      </c>
      <c r="L900" s="25">
        <v>1.784376641855641</v>
      </c>
      <c r="M900" s="25">
        <v>0.92488738053163289</v>
      </c>
      <c r="N900" s="104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58"/>
    </row>
    <row r="901" spans="1:65">
      <c r="A901" s="32"/>
      <c r="B901" s="3" t="s">
        <v>84</v>
      </c>
      <c r="C901" s="30"/>
      <c r="D901" s="13">
        <v>1.4831496143656545E-2</v>
      </c>
      <c r="E901" s="13">
        <v>3.4001697621191047E-2</v>
      </c>
      <c r="F901" s="13">
        <v>3.8093636346151594E-2</v>
      </c>
      <c r="G901" s="13">
        <v>2.0726531043021322E-2</v>
      </c>
      <c r="H901" s="13">
        <v>1.5736552223211495E-2</v>
      </c>
      <c r="I901" s="13">
        <v>4.1000727643784658E-2</v>
      </c>
      <c r="J901" s="13">
        <v>8.5062068841261759E-2</v>
      </c>
      <c r="K901" s="13">
        <v>1.4044168141158119E-2</v>
      </c>
      <c r="L901" s="13">
        <v>0.12655153488337881</v>
      </c>
      <c r="M901" s="13">
        <v>6.0220556518608762E-2</v>
      </c>
      <c r="N901" s="104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58"/>
    </row>
    <row r="902" spans="1:65">
      <c r="A902" s="32"/>
      <c r="B902" s="3" t="s">
        <v>210</v>
      </c>
      <c r="C902" s="30"/>
      <c r="D902" s="13">
        <v>3.9029535864978815E-2</v>
      </c>
      <c r="E902" s="13">
        <v>-8.1847929045035572E-2</v>
      </c>
      <c r="F902" s="13">
        <v>6.7768879703780538E-2</v>
      </c>
      <c r="G902" s="13">
        <v>3.8319125118402297E-3</v>
      </c>
      <c r="H902" s="13">
        <v>3.0095582536812326E-2</v>
      </c>
      <c r="I902" s="13">
        <v>-2.2108843537414935E-2</v>
      </c>
      <c r="J902" s="13">
        <v>-3.1258072849392748E-2</v>
      </c>
      <c r="K902" s="13">
        <v>7.4916042366315327E-3</v>
      </c>
      <c r="L902" s="13">
        <v>-8.9382588478429281E-2</v>
      </c>
      <c r="M902" s="13">
        <v>-8.1159045896839199E-3</v>
      </c>
      <c r="N902" s="104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58"/>
    </row>
    <row r="903" spans="1:65">
      <c r="A903" s="32"/>
      <c r="B903" s="50" t="s">
        <v>211</v>
      </c>
      <c r="C903" s="51"/>
      <c r="D903" s="49">
        <v>0.9</v>
      </c>
      <c r="E903" s="49">
        <v>1.75</v>
      </c>
      <c r="F903" s="49">
        <v>1.54</v>
      </c>
      <c r="G903" s="49">
        <v>0.13</v>
      </c>
      <c r="H903" s="49">
        <v>0.71</v>
      </c>
      <c r="I903" s="49">
        <v>0.44</v>
      </c>
      <c r="J903" s="49">
        <v>0.64</v>
      </c>
      <c r="K903" s="49">
        <v>0.21</v>
      </c>
      <c r="L903" s="49">
        <v>1.92</v>
      </c>
      <c r="M903" s="49">
        <v>0.13</v>
      </c>
      <c r="N903" s="104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58"/>
    </row>
    <row r="904" spans="1:65">
      <c r="B904" s="33"/>
      <c r="C904" s="20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BM904" s="58"/>
    </row>
    <row r="905" spans="1:65" ht="15">
      <c r="B905" s="34" t="s">
        <v>362</v>
      </c>
      <c r="BM905" s="29" t="s">
        <v>64</v>
      </c>
    </row>
    <row r="906" spans="1:65" ht="15">
      <c r="A906" s="26" t="s">
        <v>60</v>
      </c>
      <c r="B906" s="18" t="s">
        <v>107</v>
      </c>
      <c r="C906" s="15" t="s">
        <v>108</v>
      </c>
      <c r="D906" s="16" t="s">
        <v>193</v>
      </c>
      <c r="E906" s="17" t="s">
        <v>193</v>
      </c>
      <c r="F906" s="17" t="s">
        <v>193</v>
      </c>
      <c r="G906" s="17" t="s">
        <v>193</v>
      </c>
      <c r="H906" s="17" t="s">
        <v>193</v>
      </c>
      <c r="I906" s="17" t="s">
        <v>193</v>
      </c>
      <c r="J906" s="17" t="s">
        <v>193</v>
      </c>
      <c r="K906" s="17" t="s">
        <v>193</v>
      </c>
      <c r="L906" s="104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29">
        <v>1</v>
      </c>
    </row>
    <row r="907" spans="1:65">
      <c r="A907" s="32"/>
      <c r="B907" s="19" t="s">
        <v>194</v>
      </c>
      <c r="C907" s="8" t="s">
        <v>194</v>
      </c>
      <c r="D907" s="102" t="s">
        <v>196</v>
      </c>
      <c r="E907" s="103" t="s">
        <v>197</v>
      </c>
      <c r="F907" s="103" t="s">
        <v>198</v>
      </c>
      <c r="G907" s="103" t="s">
        <v>199</v>
      </c>
      <c r="H907" s="103" t="s">
        <v>214</v>
      </c>
      <c r="I907" s="103" t="s">
        <v>200</v>
      </c>
      <c r="J907" s="103" t="s">
        <v>201</v>
      </c>
      <c r="K907" s="103" t="s">
        <v>203</v>
      </c>
      <c r="L907" s="104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29" t="s">
        <v>1</v>
      </c>
    </row>
    <row r="908" spans="1:65">
      <c r="A908" s="32"/>
      <c r="B908" s="19"/>
      <c r="C908" s="8"/>
      <c r="D908" s="9" t="s">
        <v>110</v>
      </c>
      <c r="E908" s="10" t="s">
        <v>216</v>
      </c>
      <c r="F908" s="10" t="s">
        <v>110</v>
      </c>
      <c r="G908" s="10" t="s">
        <v>216</v>
      </c>
      <c r="H908" s="10" t="s">
        <v>216</v>
      </c>
      <c r="I908" s="10" t="s">
        <v>216</v>
      </c>
      <c r="J908" s="10" t="s">
        <v>110</v>
      </c>
      <c r="K908" s="10" t="s">
        <v>216</v>
      </c>
      <c r="L908" s="104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29">
        <v>3</v>
      </c>
    </row>
    <row r="909" spans="1:65">
      <c r="A909" s="32"/>
      <c r="B909" s="19"/>
      <c r="C909" s="8"/>
      <c r="D909" s="27"/>
      <c r="E909" s="27"/>
      <c r="F909" s="27"/>
      <c r="G909" s="27"/>
      <c r="H909" s="27"/>
      <c r="I909" s="27"/>
      <c r="J909" s="27"/>
      <c r="K909" s="27"/>
      <c r="L909" s="104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29">
        <v>3</v>
      </c>
    </row>
    <row r="910" spans="1:65">
      <c r="A910" s="32"/>
      <c r="B910" s="18">
        <v>1</v>
      </c>
      <c r="C910" s="14">
        <v>1</v>
      </c>
      <c r="D910" s="222">
        <v>0.16999999999999998</v>
      </c>
      <c r="E910" s="189">
        <v>0.156</v>
      </c>
      <c r="F910" s="191">
        <v>0.1583</v>
      </c>
      <c r="G910" s="190">
        <v>0.15</v>
      </c>
      <c r="H910" s="191">
        <v>0.156</v>
      </c>
      <c r="I910" s="189">
        <v>0.157</v>
      </c>
      <c r="J910" s="191">
        <v>0.16</v>
      </c>
      <c r="K910" s="189">
        <v>0.157</v>
      </c>
      <c r="L910" s="193"/>
      <c r="M910" s="194"/>
      <c r="N910" s="194"/>
      <c r="O910" s="194"/>
      <c r="P910" s="194"/>
      <c r="Q910" s="194"/>
      <c r="R910" s="194"/>
      <c r="S910" s="194"/>
      <c r="T910" s="194"/>
      <c r="U910" s="194"/>
      <c r="V910" s="194"/>
      <c r="W910" s="194"/>
      <c r="X910" s="194"/>
      <c r="Y910" s="194"/>
      <c r="Z910" s="194"/>
      <c r="AA910" s="194"/>
      <c r="AB910" s="194"/>
      <c r="AC910" s="194"/>
      <c r="AD910" s="194"/>
      <c r="AE910" s="194"/>
      <c r="AF910" s="194"/>
      <c r="AG910" s="194"/>
      <c r="AH910" s="194"/>
      <c r="AI910" s="194"/>
      <c r="AJ910" s="194"/>
      <c r="AK910" s="194"/>
      <c r="AL910" s="194"/>
      <c r="AM910" s="194"/>
      <c r="AN910" s="194"/>
      <c r="AO910" s="194"/>
      <c r="AP910" s="194"/>
      <c r="AQ910" s="194"/>
      <c r="AR910" s="194"/>
      <c r="AS910" s="194"/>
      <c r="AT910" s="194"/>
      <c r="AU910" s="194"/>
      <c r="AV910" s="194"/>
      <c r="AW910" s="194"/>
      <c r="AX910" s="194"/>
      <c r="AY910" s="194"/>
      <c r="AZ910" s="194"/>
      <c r="BA910" s="194"/>
      <c r="BB910" s="194"/>
      <c r="BC910" s="194"/>
      <c r="BD910" s="194"/>
      <c r="BE910" s="194"/>
      <c r="BF910" s="194"/>
      <c r="BG910" s="194"/>
      <c r="BH910" s="194"/>
      <c r="BI910" s="194"/>
      <c r="BJ910" s="194"/>
      <c r="BK910" s="194"/>
      <c r="BL910" s="194"/>
      <c r="BM910" s="195">
        <v>1</v>
      </c>
    </row>
    <row r="911" spans="1:65">
      <c r="A911" s="32"/>
      <c r="B911" s="19">
        <v>1</v>
      </c>
      <c r="C911" s="8">
        <v>2</v>
      </c>
      <c r="D911" s="196">
        <v>0.16500000000000001</v>
      </c>
      <c r="E911" s="196">
        <v>0.16200000000000001</v>
      </c>
      <c r="F911" s="199">
        <v>0.159</v>
      </c>
      <c r="G911" s="197">
        <v>0.15</v>
      </c>
      <c r="H911" s="199">
        <v>0.161</v>
      </c>
      <c r="I911" s="196">
        <v>0.153</v>
      </c>
      <c r="J911" s="199">
        <v>0.16</v>
      </c>
      <c r="K911" s="196">
        <v>0.154</v>
      </c>
      <c r="L911" s="193"/>
      <c r="M911" s="194"/>
      <c r="N911" s="194"/>
      <c r="O911" s="194"/>
      <c r="P911" s="194"/>
      <c r="Q911" s="194"/>
      <c r="R911" s="194"/>
      <c r="S911" s="194"/>
      <c r="T911" s="194"/>
      <c r="U911" s="194"/>
      <c r="V911" s="194"/>
      <c r="W911" s="194"/>
      <c r="X911" s="194"/>
      <c r="Y911" s="194"/>
      <c r="Z911" s="194"/>
      <c r="AA911" s="194"/>
      <c r="AB911" s="194"/>
      <c r="AC911" s="194"/>
      <c r="AD911" s="194"/>
      <c r="AE911" s="194"/>
      <c r="AF911" s="194"/>
      <c r="AG911" s="194"/>
      <c r="AH911" s="194"/>
      <c r="AI911" s="194"/>
      <c r="AJ911" s="194"/>
      <c r="AK911" s="194"/>
      <c r="AL911" s="194"/>
      <c r="AM911" s="194"/>
      <c r="AN911" s="194"/>
      <c r="AO911" s="194"/>
      <c r="AP911" s="194"/>
      <c r="AQ911" s="194"/>
      <c r="AR911" s="194"/>
      <c r="AS911" s="194"/>
      <c r="AT911" s="194"/>
      <c r="AU911" s="194"/>
      <c r="AV911" s="194"/>
      <c r="AW911" s="194"/>
      <c r="AX911" s="194"/>
      <c r="AY911" s="194"/>
      <c r="AZ911" s="194"/>
      <c r="BA911" s="194"/>
      <c r="BB911" s="194"/>
      <c r="BC911" s="194"/>
      <c r="BD911" s="194"/>
      <c r="BE911" s="194"/>
      <c r="BF911" s="194"/>
      <c r="BG911" s="194"/>
      <c r="BH911" s="194"/>
      <c r="BI911" s="194"/>
      <c r="BJ911" s="194"/>
      <c r="BK911" s="194"/>
      <c r="BL911" s="194"/>
      <c r="BM911" s="195">
        <v>20</v>
      </c>
    </row>
    <row r="912" spans="1:65">
      <c r="A912" s="32"/>
      <c r="B912" s="19">
        <v>1</v>
      </c>
      <c r="C912" s="8">
        <v>3</v>
      </c>
      <c r="D912" s="196">
        <v>0.16</v>
      </c>
      <c r="E912" s="196">
        <v>0.161</v>
      </c>
      <c r="F912" s="199">
        <v>0.15920000000000001</v>
      </c>
      <c r="G912" s="197">
        <v>0.16</v>
      </c>
      <c r="H912" s="199">
        <v>0.153</v>
      </c>
      <c r="I912" s="196">
        <v>0.16400000000000001</v>
      </c>
      <c r="J912" s="199">
        <v>0.16</v>
      </c>
      <c r="K912" s="199">
        <v>0.16600000000000001</v>
      </c>
      <c r="L912" s="193"/>
      <c r="M912" s="194"/>
      <c r="N912" s="194"/>
      <c r="O912" s="194"/>
      <c r="P912" s="194"/>
      <c r="Q912" s="194"/>
      <c r="R912" s="194"/>
      <c r="S912" s="194"/>
      <c r="T912" s="194"/>
      <c r="U912" s="194"/>
      <c r="V912" s="194"/>
      <c r="W912" s="194"/>
      <c r="X912" s="194"/>
      <c r="Y912" s="194"/>
      <c r="Z912" s="194"/>
      <c r="AA912" s="194"/>
      <c r="AB912" s="194"/>
      <c r="AC912" s="194"/>
      <c r="AD912" s="194"/>
      <c r="AE912" s="194"/>
      <c r="AF912" s="194"/>
      <c r="AG912" s="194"/>
      <c r="AH912" s="194"/>
      <c r="AI912" s="194"/>
      <c r="AJ912" s="194"/>
      <c r="AK912" s="194"/>
      <c r="AL912" s="194"/>
      <c r="AM912" s="194"/>
      <c r="AN912" s="194"/>
      <c r="AO912" s="194"/>
      <c r="AP912" s="194"/>
      <c r="AQ912" s="194"/>
      <c r="AR912" s="194"/>
      <c r="AS912" s="194"/>
      <c r="AT912" s="194"/>
      <c r="AU912" s="194"/>
      <c r="AV912" s="194"/>
      <c r="AW912" s="194"/>
      <c r="AX912" s="194"/>
      <c r="AY912" s="194"/>
      <c r="AZ912" s="194"/>
      <c r="BA912" s="194"/>
      <c r="BB912" s="194"/>
      <c r="BC912" s="194"/>
      <c r="BD912" s="194"/>
      <c r="BE912" s="194"/>
      <c r="BF912" s="194"/>
      <c r="BG912" s="194"/>
      <c r="BH912" s="194"/>
      <c r="BI912" s="194"/>
      <c r="BJ912" s="194"/>
      <c r="BK912" s="194"/>
      <c r="BL912" s="194"/>
      <c r="BM912" s="195">
        <v>16</v>
      </c>
    </row>
    <row r="913" spans="1:65">
      <c r="A913" s="32"/>
      <c r="B913" s="19">
        <v>1</v>
      </c>
      <c r="C913" s="8">
        <v>4</v>
      </c>
      <c r="D913" s="196">
        <v>0.16</v>
      </c>
      <c r="E913" s="196">
        <v>0.159</v>
      </c>
      <c r="F913" s="199">
        <v>0.1545</v>
      </c>
      <c r="G913" s="197">
        <v>0.15</v>
      </c>
      <c r="H913" s="199">
        <v>0.157</v>
      </c>
      <c r="I913" s="196">
        <v>0.16600000000000001</v>
      </c>
      <c r="J913" s="199">
        <v>0.16</v>
      </c>
      <c r="K913" s="199">
        <v>0.157</v>
      </c>
      <c r="L913" s="193"/>
      <c r="M913" s="194"/>
      <c r="N913" s="194"/>
      <c r="O913" s="194"/>
      <c r="P913" s="194"/>
      <c r="Q913" s="194"/>
      <c r="R913" s="194"/>
      <c r="S913" s="194"/>
      <c r="T913" s="194"/>
      <c r="U913" s="194"/>
      <c r="V913" s="194"/>
      <c r="W913" s="194"/>
      <c r="X913" s="194"/>
      <c r="Y913" s="194"/>
      <c r="Z913" s="194"/>
      <c r="AA913" s="194"/>
      <c r="AB913" s="194"/>
      <c r="AC913" s="194"/>
      <c r="AD913" s="194"/>
      <c r="AE913" s="194"/>
      <c r="AF913" s="194"/>
      <c r="AG913" s="194"/>
      <c r="AH913" s="194"/>
      <c r="AI913" s="194"/>
      <c r="AJ913" s="194"/>
      <c r="AK913" s="194"/>
      <c r="AL913" s="194"/>
      <c r="AM913" s="194"/>
      <c r="AN913" s="194"/>
      <c r="AO913" s="194"/>
      <c r="AP913" s="194"/>
      <c r="AQ913" s="194"/>
      <c r="AR913" s="194"/>
      <c r="AS913" s="194"/>
      <c r="AT913" s="194"/>
      <c r="AU913" s="194"/>
      <c r="AV913" s="194"/>
      <c r="AW913" s="194"/>
      <c r="AX913" s="194"/>
      <c r="AY913" s="194"/>
      <c r="AZ913" s="194"/>
      <c r="BA913" s="194"/>
      <c r="BB913" s="194"/>
      <c r="BC913" s="194"/>
      <c r="BD913" s="194"/>
      <c r="BE913" s="194"/>
      <c r="BF913" s="194"/>
      <c r="BG913" s="194"/>
      <c r="BH913" s="194"/>
      <c r="BI913" s="194"/>
      <c r="BJ913" s="194"/>
      <c r="BK913" s="194"/>
      <c r="BL913" s="194"/>
      <c r="BM913" s="195">
        <v>0.15970238095238096</v>
      </c>
    </row>
    <row r="914" spans="1:65">
      <c r="A914" s="32"/>
      <c r="B914" s="19">
        <v>1</v>
      </c>
      <c r="C914" s="8">
        <v>5</v>
      </c>
      <c r="D914" s="196">
        <v>0.16</v>
      </c>
      <c r="E914" s="196">
        <v>0.16600000000000001</v>
      </c>
      <c r="F914" s="196">
        <v>0.155</v>
      </c>
      <c r="G914" s="197">
        <v>0.15</v>
      </c>
      <c r="H914" s="196">
        <v>0.16</v>
      </c>
      <c r="I914" s="196">
        <v>0.17</v>
      </c>
      <c r="J914" s="196">
        <v>0.16</v>
      </c>
      <c r="K914" s="196">
        <v>0.155</v>
      </c>
      <c r="L914" s="193"/>
      <c r="M914" s="194"/>
      <c r="N914" s="194"/>
      <c r="O914" s="194"/>
      <c r="P914" s="194"/>
      <c r="Q914" s="194"/>
      <c r="R914" s="194"/>
      <c r="S914" s="194"/>
      <c r="T914" s="194"/>
      <c r="U914" s="194"/>
      <c r="V914" s="194"/>
      <c r="W914" s="194"/>
      <c r="X914" s="194"/>
      <c r="Y914" s="194"/>
      <c r="Z914" s="194"/>
      <c r="AA914" s="194"/>
      <c r="AB914" s="194"/>
      <c r="AC914" s="194"/>
      <c r="AD914" s="194"/>
      <c r="AE914" s="194"/>
      <c r="AF914" s="194"/>
      <c r="AG914" s="194"/>
      <c r="AH914" s="194"/>
      <c r="AI914" s="194"/>
      <c r="AJ914" s="194"/>
      <c r="AK914" s="194"/>
      <c r="AL914" s="194"/>
      <c r="AM914" s="194"/>
      <c r="AN914" s="194"/>
      <c r="AO914" s="194"/>
      <c r="AP914" s="194"/>
      <c r="AQ914" s="194"/>
      <c r="AR914" s="194"/>
      <c r="AS914" s="194"/>
      <c r="AT914" s="194"/>
      <c r="AU914" s="194"/>
      <c r="AV914" s="194"/>
      <c r="AW914" s="194"/>
      <c r="AX914" s="194"/>
      <c r="AY914" s="194"/>
      <c r="AZ914" s="194"/>
      <c r="BA914" s="194"/>
      <c r="BB914" s="194"/>
      <c r="BC914" s="194"/>
      <c r="BD914" s="194"/>
      <c r="BE914" s="194"/>
      <c r="BF914" s="194"/>
      <c r="BG914" s="194"/>
      <c r="BH914" s="194"/>
      <c r="BI914" s="194"/>
      <c r="BJ914" s="194"/>
      <c r="BK914" s="194"/>
      <c r="BL914" s="194"/>
      <c r="BM914" s="195">
        <v>49</v>
      </c>
    </row>
    <row r="915" spans="1:65">
      <c r="A915" s="32"/>
      <c r="B915" s="19">
        <v>1</v>
      </c>
      <c r="C915" s="8">
        <v>6</v>
      </c>
      <c r="D915" s="196">
        <v>0.16</v>
      </c>
      <c r="E915" s="196">
        <v>0.16200000000000001</v>
      </c>
      <c r="F915" s="196">
        <v>0.1565</v>
      </c>
      <c r="G915" s="197">
        <v>0.15</v>
      </c>
      <c r="H915" s="196">
        <v>0.159</v>
      </c>
      <c r="I915" s="196">
        <v>0.16800000000000001</v>
      </c>
      <c r="J915" s="196">
        <v>0.16</v>
      </c>
      <c r="K915" s="196">
        <v>0.16</v>
      </c>
      <c r="L915" s="193"/>
      <c r="M915" s="194"/>
      <c r="N915" s="194"/>
      <c r="O915" s="194"/>
      <c r="P915" s="194"/>
      <c r="Q915" s="194"/>
      <c r="R915" s="194"/>
      <c r="S915" s="194"/>
      <c r="T915" s="194"/>
      <c r="U915" s="194"/>
      <c r="V915" s="194"/>
      <c r="W915" s="194"/>
      <c r="X915" s="194"/>
      <c r="Y915" s="194"/>
      <c r="Z915" s="194"/>
      <c r="AA915" s="194"/>
      <c r="AB915" s="194"/>
      <c r="AC915" s="194"/>
      <c r="AD915" s="194"/>
      <c r="AE915" s="194"/>
      <c r="AF915" s="194"/>
      <c r="AG915" s="194"/>
      <c r="AH915" s="194"/>
      <c r="AI915" s="194"/>
      <c r="AJ915" s="194"/>
      <c r="AK915" s="194"/>
      <c r="AL915" s="194"/>
      <c r="AM915" s="194"/>
      <c r="AN915" s="194"/>
      <c r="AO915" s="194"/>
      <c r="AP915" s="194"/>
      <c r="AQ915" s="194"/>
      <c r="AR915" s="194"/>
      <c r="AS915" s="194"/>
      <c r="AT915" s="194"/>
      <c r="AU915" s="194"/>
      <c r="AV915" s="194"/>
      <c r="AW915" s="194"/>
      <c r="AX915" s="194"/>
      <c r="AY915" s="194"/>
      <c r="AZ915" s="194"/>
      <c r="BA915" s="194"/>
      <c r="BB915" s="194"/>
      <c r="BC915" s="194"/>
      <c r="BD915" s="194"/>
      <c r="BE915" s="194"/>
      <c r="BF915" s="194"/>
      <c r="BG915" s="194"/>
      <c r="BH915" s="194"/>
      <c r="BI915" s="194"/>
      <c r="BJ915" s="194"/>
      <c r="BK915" s="194"/>
      <c r="BL915" s="194"/>
      <c r="BM915" s="59"/>
    </row>
    <row r="916" spans="1:65">
      <c r="A916" s="32"/>
      <c r="B916" s="20" t="s">
        <v>207</v>
      </c>
      <c r="C916" s="12"/>
      <c r="D916" s="201">
        <v>0.16250000000000001</v>
      </c>
      <c r="E916" s="201">
        <v>0.161</v>
      </c>
      <c r="F916" s="201">
        <v>0.15708333333333332</v>
      </c>
      <c r="G916" s="201">
        <v>0.15166666666666667</v>
      </c>
      <c r="H916" s="201">
        <v>0.15766666666666668</v>
      </c>
      <c r="I916" s="201">
        <v>0.16300000000000001</v>
      </c>
      <c r="J916" s="201">
        <v>0.16</v>
      </c>
      <c r="K916" s="201">
        <v>0.15816666666666668</v>
      </c>
      <c r="L916" s="193"/>
      <c r="M916" s="194"/>
      <c r="N916" s="194"/>
      <c r="O916" s="194"/>
      <c r="P916" s="194"/>
      <c r="Q916" s="194"/>
      <c r="R916" s="194"/>
      <c r="S916" s="194"/>
      <c r="T916" s="194"/>
      <c r="U916" s="194"/>
      <c r="V916" s="194"/>
      <c r="W916" s="194"/>
      <c r="X916" s="194"/>
      <c r="Y916" s="194"/>
      <c r="Z916" s="194"/>
      <c r="AA916" s="194"/>
      <c r="AB916" s="194"/>
      <c r="AC916" s="194"/>
      <c r="AD916" s="194"/>
      <c r="AE916" s="194"/>
      <c r="AF916" s="194"/>
      <c r="AG916" s="194"/>
      <c r="AH916" s="194"/>
      <c r="AI916" s="194"/>
      <c r="AJ916" s="194"/>
      <c r="AK916" s="194"/>
      <c r="AL916" s="194"/>
      <c r="AM916" s="194"/>
      <c r="AN916" s="194"/>
      <c r="AO916" s="194"/>
      <c r="AP916" s="194"/>
      <c r="AQ916" s="194"/>
      <c r="AR916" s="194"/>
      <c r="AS916" s="194"/>
      <c r="AT916" s="194"/>
      <c r="AU916" s="194"/>
      <c r="AV916" s="194"/>
      <c r="AW916" s="194"/>
      <c r="AX916" s="194"/>
      <c r="AY916" s="194"/>
      <c r="AZ916" s="194"/>
      <c r="BA916" s="194"/>
      <c r="BB916" s="194"/>
      <c r="BC916" s="194"/>
      <c r="BD916" s="194"/>
      <c r="BE916" s="194"/>
      <c r="BF916" s="194"/>
      <c r="BG916" s="194"/>
      <c r="BH916" s="194"/>
      <c r="BI916" s="194"/>
      <c r="BJ916" s="194"/>
      <c r="BK916" s="194"/>
      <c r="BL916" s="194"/>
      <c r="BM916" s="59"/>
    </row>
    <row r="917" spans="1:65">
      <c r="A917" s="32"/>
      <c r="B917" s="3" t="s">
        <v>208</v>
      </c>
      <c r="C917" s="30"/>
      <c r="D917" s="25">
        <v>0.16</v>
      </c>
      <c r="E917" s="25">
        <v>0.1615</v>
      </c>
      <c r="F917" s="25">
        <v>0.15739999999999998</v>
      </c>
      <c r="G917" s="25">
        <v>0.15</v>
      </c>
      <c r="H917" s="25">
        <v>0.158</v>
      </c>
      <c r="I917" s="25">
        <v>0.16500000000000001</v>
      </c>
      <c r="J917" s="25">
        <v>0.16</v>
      </c>
      <c r="K917" s="25">
        <v>0.157</v>
      </c>
      <c r="L917" s="193"/>
      <c r="M917" s="194"/>
      <c r="N917" s="194"/>
      <c r="O917" s="194"/>
      <c r="P917" s="194"/>
      <c r="Q917" s="194"/>
      <c r="R917" s="194"/>
      <c r="S917" s="194"/>
      <c r="T917" s="194"/>
      <c r="U917" s="194"/>
      <c r="V917" s="194"/>
      <c r="W917" s="194"/>
      <c r="X917" s="194"/>
      <c r="Y917" s="194"/>
      <c r="Z917" s="194"/>
      <c r="AA917" s="194"/>
      <c r="AB917" s="194"/>
      <c r="AC917" s="194"/>
      <c r="AD917" s="194"/>
      <c r="AE917" s="194"/>
      <c r="AF917" s="194"/>
      <c r="AG917" s="194"/>
      <c r="AH917" s="194"/>
      <c r="AI917" s="194"/>
      <c r="AJ917" s="194"/>
      <c r="AK917" s="194"/>
      <c r="AL917" s="194"/>
      <c r="AM917" s="194"/>
      <c r="AN917" s="194"/>
      <c r="AO917" s="194"/>
      <c r="AP917" s="194"/>
      <c r="AQ917" s="194"/>
      <c r="AR917" s="194"/>
      <c r="AS917" s="194"/>
      <c r="AT917" s="194"/>
      <c r="AU917" s="194"/>
      <c r="AV917" s="194"/>
      <c r="AW917" s="194"/>
      <c r="AX917" s="194"/>
      <c r="AY917" s="194"/>
      <c r="AZ917" s="194"/>
      <c r="BA917" s="194"/>
      <c r="BB917" s="194"/>
      <c r="BC917" s="194"/>
      <c r="BD917" s="194"/>
      <c r="BE917" s="194"/>
      <c r="BF917" s="194"/>
      <c r="BG917" s="194"/>
      <c r="BH917" s="194"/>
      <c r="BI917" s="194"/>
      <c r="BJ917" s="194"/>
      <c r="BK917" s="194"/>
      <c r="BL917" s="194"/>
      <c r="BM917" s="59"/>
    </row>
    <row r="918" spans="1:65">
      <c r="A918" s="32"/>
      <c r="B918" s="3" t="s">
        <v>209</v>
      </c>
      <c r="C918" s="30"/>
      <c r="D918" s="25">
        <v>4.1833001326703721E-3</v>
      </c>
      <c r="E918" s="25">
        <v>3.3466401061363052E-3</v>
      </c>
      <c r="F918" s="25">
        <v>2.0488207990614201E-3</v>
      </c>
      <c r="G918" s="25">
        <v>4.0824829046386341E-3</v>
      </c>
      <c r="H918" s="25">
        <v>2.9439202887759515E-3</v>
      </c>
      <c r="I918" s="25">
        <v>6.6332495807108049E-3</v>
      </c>
      <c r="J918" s="25">
        <v>0</v>
      </c>
      <c r="K918" s="25">
        <v>4.355073669487888E-3</v>
      </c>
      <c r="L918" s="193"/>
      <c r="M918" s="194"/>
      <c r="N918" s="194"/>
      <c r="O918" s="194"/>
      <c r="P918" s="194"/>
      <c r="Q918" s="194"/>
      <c r="R918" s="194"/>
      <c r="S918" s="194"/>
      <c r="T918" s="194"/>
      <c r="U918" s="194"/>
      <c r="V918" s="194"/>
      <c r="W918" s="194"/>
      <c r="X918" s="194"/>
      <c r="Y918" s="194"/>
      <c r="Z918" s="194"/>
      <c r="AA918" s="194"/>
      <c r="AB918" s="194"/>
      <c r="AC918" s="194"/>
      <c r="AD918" s="194"/>
      <c r="AE918" s="194"/>
      <c r="AF918" s="194"/>
      <c r="AG918" s="194"/>
      <c r="AH918" s="194"/>
      <c r="AI918" s="194"/>
      <c r="AJ918" s="194"/>
      <c r="AK918" s="194"/>
      <c r="AL918" s="194"/>
      <c r="AM918" s="194"/>
      <c r="AN918" s="194"/>
      <c r="AO918" s="194"/>
      <c r="AP918" s="194"/>
      <c r="AQ918" s="194"/>
      <c r="AR918" s="194"/>
      <c r="AS918" s="194"/>
      <c r="AT918" s="194"/>
      <c r="AU918" s="194"/>
      <c r="AV918" s="194"/>
      <c r="AW918" s="194"/>
      <c r="AX918" s="194"/>
      <c r="AY918" s="194"/>
      <c r="AZ918" s="194"/>
      <c r="BA918" s="194"/>
      <c r="BB918" s="194"/>
      <c r="BC918" s="194"/>
      <c r="BD918" s="194"/>
      <c r="BE918" s="194"/>
      <c r="BF918" s="194"/>
      <c r="BG918" s="194"/>
      <c r="BH918" s="194"/>
      <c r="BI918" s="194"/>
      <c r="BJ918" s="194"/>
      <c r="BK918" s="194"/>
      <c r="BL918" s="194"/>
      <c r="BM918" s="59"/>
    </row>
    <row r="919" spans="1:65">
      <c r="A919" s="32"/>
      <c r="B919" s="3" t="s">
        <v>84</v>
      </c>
      <c r="C919" s="30"/>
      <c r="D919" s="13">
        <v>2.5743385431817672E-2</v>
      </c>
      <c r="E919" s="13">
        <v>2.0786584510163384E-2</v>
      </c>
      <c r="F919" s="13">
        <v>1.3042891028507714E-2</v>
      </c>
      <c r="G919" s="13">
        <v>2.6917469700914069E-2</v>
      </c>
      <c r="H919" s="13">
        <v>1.8671798871729078E-2</v>
      </c>
      <c r="I919" s="13">
        <v>4.0694782703747268E-2</v>
      </c>
      <c r="J919" s="13">
        <v>0</v>
      </c>
      <c r="K919" s="13">
        <v>2.7534712346604137E-2</v>
      </c>
      <c r="L919" s="104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58"/>
    </row>
    <row r="920" spans="1:65">
      <c r="A920" s="32"/>
      <c r="B920" s="3" t="s">
        <v>210</v>
      </c>
      <c r="C920" s="30"/>
      <c r="D920" s="13">
        <v>1.7517704062616435E-2</v>
      </c>
      <c r="E920" s="13">
        <v>8.1252329481922292E-3</v>
      </c>
      <c r="F920" s="13">
        <v>-1.6399552739470802E-2</v>
      </c>
      <c r="G920" s="13">
        <v>-5.0316809541557928E-2</v>
      </c>
      <c r="H920" s="13">
        <v>-1.2746925083861327E-2</v>
      </c>
      <c r="I920" s="13">
        <v>2.0648527767424429E-2</v>
      </c>
      <c r="J920" s="13">
        <v>1.8635855385762401E-3</v>
      </c>
      <c r="K920" s="13">
        <v>-9.6161013790532213E-3</v>
      </c>
      <c r="L920" s="104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58"/>
    </row>
    <row r="921" spans="1:65">
      <c r="A921" s="32"/>
      <c r="B921" s="50" t="s">
        <v>211</v>
      </c>
      <c r="C921" s="51"/>
      <c r="D921" s="49">
        <v>1.18</v>
      </c>
      <c r="E921" s="49">
        <v>0.66</v>
      </c>
      <c r="F921" s="49">
        <v>0.69</v>
      </c>
      <c r="G921" s="49">
        <v>2.5499999999999998</v>
      </c>
      <c r="H921" s="49">
        <v>0.49</v>
      </c>
      <c r="I921" s="49">
        <v>1.35</v>
      </c>
      <c r="J921" s="49">
        <v>0.32</v>
      </c>
      <c r="K921" s="49">
        <v>0.32</v>
      </c>
      <c r="L921" s="104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58"/>
    </row>
    <row r="922" spans="1:65">
      <c r="B922" s="33"/>
      <c r="C922" s="20"/>
      <c r="D922" s="28"/>
      <c r="E922" s="28"/>
      <c r="F922" s="28"/>
      <c r="G922" s="28"/>
      <c r="H922" s="28"/>
      <c r="I922" s="28"/>
      <c r="J922" s="28"/>
      <c r="K922" s="28"/>
      <c r="BM922" s="58"/>
    </row>
    <row r="923" spans="1:65" ht="15">
      <c r="B923" s="34" t="s">
        <v>363</v>
      </c>
      <c r="BM923" s="29" t="s">
        <v>64</v>
      </c>
    </row>
    <row r="924" spans="1:65" ht="15">
      <c r="A924" s="26" t="s">
        <v>61</v>
      </c>
      <c r="B924" s="18" t="s">
        <v>107</v>
      </c>
      <c r="C924" s="15" t="s">
        <v>108</v>
      </c>
      <c r="D924" s="16" t="s">
        <v>193</v>
      </c>
      <c r="E924" s="17" t="s">
        <v>193</v>
      </c>
      <c r="F924" s="17" t="s">
        <v>193</v>
      </c>
      <c r="G924" s="17" t="s">
        <v>193</v>
      </c>
      <c r="H924" s="17" t="s">
        <v>193</v>
      </c>
      <c r="I924" s="17" t="s">
        <v>193</v>
      </c>
      <c r="J924" s="17" t="s">
        <v>193</v>
      </c>
      <c r="K924" s="17" t="s">
        <v>193</v>
      </c>
      <c r="L924" s="104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29">
        <v>1</v>
      </c>
    </row>
    <row r="925" spans="1:65">
      <c r="A925" s="32"/>
      <c r="B925" s="19" t="s">
        <v>194</v>
      </c>
      <c r="C925" s="8" t="s">
        <v>194</v>
      </c>
      <c r="D925" s="102" t="s">
        <v>196</v>
      </c>
      <c r="E925" s="103" t="s">
        <v>197</v>
      </c>
      <c r="F925" s="103" t="s">
        <v>198</v>
      </c>
      <c r="G925" s="103" t="s">
        <v>199</v>
      </c>
      <c r="H925" s="103" t="s">
        <v>214</v>
      </c>
      <c r="I925" s="103" t="s">
        <v>200</v>
      </c>
      <c r="J925" s="103" t="s">
        <v>201</v>
      </c>
      <c r="K925" s="103" t="s">
        <v>203</v>
      </c>
      <c r="L925" s="104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29" t="s">
        <v>3</v>
      </c>
    </row>
    <row r="926" spans="1:65">
      <c r="A926" s="32"/>
      <c r="B926" s="19"/>
      <c r="C926" s="8"/>
      <c r="D926" s="9" t="s">
        <v>215</v>
      </c>
      <c r="E926" s="10" t="s">
        <v>216</v>
      </c>
      <c r="F926" s="10" t="s">
        <v>215</v>
      </c>
      <c r="G926" s="10" t="s">
        <v>215</v>
      </c>
      <c r="H926" s="10" t="s">
        <v>216</v>
      </c>
      <c r="I926" s="10" t="s">
        <v>216</v>
      </c>
      <c r="J926" s="10" t="s">
        <v>215</v>
      </c>
      <c r="K926" s="10" t="s">
        <v>216</v>
      </c>
      <c r="L926" s="104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29">
        <v>2</v>
      </c>
    </row>
    <row r="927" spans="1:65">
      <c r="A927" s="32"/>
      <c r="B927" s="19"/>
      <c r="C927" s="8"/>
      <c r="D927" s="27"/>
      <c r="E927" s="27"/>
      <c r="F927" s="27"/>
      <c r="G927" s="27"/>
      <c r="H927" s="27"/>
      <c r="I927" s="27"/>
      <c r="J927" s="27"/>
      <c r="K927" s="27"/>
      <c r="L927" s="104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29">
        <v>3</v>
      </c>
    </row>
    <row r="928" spans="1:65">
      <c r="A928" s="32"/>
      <c r="B928" s="18">
        <v>1</v>
      </c>
      <c r="C928" s="14">
        <v>1</v>
      </c>
      <c r="D928" s="98">
        <v>0.8</v>
      </c>
      <c r="E928" s="21">
        <v>0.91</v>
      </c>
      <c r="F928" s="22">
        <v>0.9900000000000001</v>
      </c>
      <c r="G928" s="21">
        <v>0.93</v>
      </c>
      <c r="H928" s="22">
        <v>1.03</v>
      </c>
      <c r="I928" s="21">
        <v>0.88</v>
      </c>
      <c r="J928" s="22">
        <v>1</v>
      </c>
      <c r="K928" s="21">
        <v>0.92</v>
      </c>
      <c r="L928" s="104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29">
        <v>1</v>
      </c>
    </row>
    <row r="929" spans="1:65">
      <c r="A929" s="32"/>
      <c r="B929" s="19">
        <v>1</v>
      </c>
      <c r="C929" s="8">
        <v>2</v>
      </c>
      <c r="D929" s="100">
        <v>0.8</v>
      </c>
      <c r="E929" s="10">
        <v>0.93</v>
      </c>
      <c r="F929" s="23">
        <v>0.98</v>
      </c>
      <c r="G929" s="10">
        <v>0.97000000000000008</v>
      </c>
      <c r="H929" s="23">
        <v>1.05</v>
      </c>
      <c r="I929" s="10">
        <v>0.87</v>
      </c>
      <c r="J929" s="23">
        <v>0.9</v>
      </c>
      <c r="K929" s="10">
        <v>0.96</v>
      </c>
      <c r="L929" s="104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29">
        <v>21</v>
      </c>
    </row>
    <row r="930" spans="1:65">
      <c r="A930" s="32"/>
      <c r="B930" s="19">
        <v>1</v>
      </c>
      <c r="C930" s="8">
        <v>3</v>
      </c>
      <c r="D930" s="100">
        <v>0.8</v>
      </c>
      <c r="E930" s="10">
        <v>0.91</v>
      </c>
      <c r="F930" s="23">
        <v>0.95</v>
      </c>
      <c r="G930" s="10">
        <v>0.95</v>
      </c>
      <c r="H930" s="23">
        <v>1.01</v>
      </c>
      <c r="I930" s="10">
        <v>0.92</v>
      </c>
      <c r="J930" s="23">
        <v>1</v>
      </c>
      <c r="K930" s="23">
        <v>1</v>
      </c>
      <c r="L930" s="104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29">
        <v>16</v>
      </c>
    </row>
    <row r="931" spans="1:65">
      <c r="A931" s="32"/>
      <c r="B931" s="19">
        <v>1</v>
      </c>
      <c r="C931" s="8">
        <v>4</v>
      </c>
      <c r="D931" s="100">
        <v>0.9</v>
      </c>
      <c r="E931" s="10">
        <v>0.88</v>
      </c>
      <c r="F931" s="23">
        <v>1</v>
      </c>
      <c r="G931" s="10">
        <v>0.93</v>
      </c>
      <c r="H931" s="23">
        <v>0.91</v>
      </c>
      <c r="I931" s="10">
        <v>0.9</v>
      </c>
      <c r="J931" s="23">
        <v>1</v>
      </c>
      <c r="K931" s="23">
        <v>0.93</v>
      </c>
      <c r="L931" s="104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29">
        <v>0.95119047619047625</v>
      </c>
    </row>
    <row r="932" spans="1:65">
      <c r="A932" s="32"/>
      <c r="B932" s="19">
        <v>1</v>
      </c>
      <c r="C932" s="8">
        <v>5</v>
      </c>
      <c r="D932" s="100">
        <v>0.8</v>
      </c>
      <c r="E932" s="10">
        <v>0.94</v>
      </c>
      <c r="F932" s="10">
        <v>0.98</v>
      </c>
      <c r="G932" s="10">
        <v>0.95</v>
      </c>
      <c r="H932" s="10">
        <v>0.91</v>
      </c>
      <c r="I932" s="10">
        <v>0.95</v>
      </c>
      <c r="J932" s="10">
        <v>1</v>
      </c>
      <c r="K932" s="10">
        <v>0.9900000000000001</v>
      </c>
      <c r="L932" s="104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29">
        <v>50</v>
      </c>
    </row>
    <row r="933" spans="1:65">
      <c r="A933" s="32"/>
      <c r="B933" s="19">
        <v>1</v>
      </c>
      <c r="C933" s="8">
        <v>6</v>
      </c>
      <c r="D933" s="100">
        <v>0.8</v>
      </c>
      <c r="E933" s="10">
        <v>0.95</v>
      </c>
      <c r="F933" s="10">
        <v>1.01</v>
      </c>
      <c r="G933" s="10">
        <v>0.93</v>
      </c>
      <c r="H933" s="10">
        <v>0.85</v>
      </c>
      <c r="I933" s="10">
        <v>0.94</v>
      </c>
      <c r="J933" s="10">
        <v>1</v>
      </c>
      <c r="K933" s="10">
        <v>0.94</v>
      </c>
      <c r="L933" s="104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58"/>
    </row>
    <row r="934" spans="1:65">
      <c r="A934" s="32"/>
      <c r="B934" s="20" t="s">
        <v>207</v>
      </c>
      <c r="C934" s="12"/>
      <c r="D934" s="24">
        <v>0.81666666666666676</v>
      </c>
      <c r="E934" s="24">
        <v>0.92</v>
      </c>
      <c r="F934" s="24">
        <v>0.98499999999999999</v>
      </c>
      <c r="G934" s="24">
        <v>0.94333333333333336</v>
      </c>
      <c r="H934" s="24">
        <v>0.96</v>
      </c>
      <c r="I934" s="24">
        <v>0.90999999999999981</v>
      </c>
      <c r="J934" s="24">
        <v>0.98333333333333339</v>
      </c>
      <c r="K934" s="24">
        <v>0.95666666666666667</v>
      </c>
      <c r="L934" s="104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58"/>
    </row>
    <row r="935" spans="1:65">
      <c r="A935" s="32"/>
      <c r="B935" s="3" t="s">
        <v>208</v>
      </c>
      <c r="C935" s="30"/>
      <c r="D935" s="11">
        <v>0.8</v>
      </c>
      <c r="E935" s="11">
        <v>0.92</v>
      </c>
      <c r="F935" s="11">
        <v>0.9850000000000001</v>
      </c>
      <c r="G935" s="11">
        <v>0.94</v>
      </c>
      <c r="H935" s="11">
        <v>0.96</v>
      </c>
      <c r="I935" s="11">
        <v>0.91</v>
      </c>
      <c r="J935" s="11">
        <v>1</v>
      </c>
      <c r="K935" s="11">
        <v>0.95</v>
      </c>
      <c r="L935" s="104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58"/>
    </row>
    <row r="936" spans="1:65">
      <c r="A936" s="32"/>
      <c r="B936" s="3" t="s">
        <v>209</v>
      </c>
      <c r="C936" s="30"/>
      <c r="D936" s="25">
        <v>4.0824829046386291E-2</v>
      </c>
      <c r="E936" s="25">
        <v>2.5298221281347014E-2</v>
      </c>
      <c r="F936" s="25">
        <v>2.0736441353327743E-2</v>
      </c>
      <c r="G936" s="25">
        <v>1.6329931618554519E-2</v>
      </c>
      <c r="H936" s="25">
        <v>8.0746516952745415E-2</v>
      </c>
      <c r="I936" s="25">
        <v>3.2249030993194178E-2</v>
      </c>
      <c r="J936" s="25">
        <v>4.0824829046386298E-2</v>
      </c>
      <c r="K936" s="25">
        <v>3.2659863237109052E-2</v>
      </c>
      <c r="L936" s="193"/>
      <c r="M936" s="194"/>
      <c r="N936" s="194"/>
      <c r="O936" s="194"/>
      <c r="P936" s="194"/>
      <c r="Q936" s="194"/>
      <c r="R936" s="194"/>
      <c r="S936" s="194"/>
      <c r="T936" s="194"/>
      <c r="U936" s="194"/>
      <c r="V936" s="194"/>
      <c r="W936" s="194"/>
      <c r="X936" s="194"/>
      <c r="Y936" s="194"/>
      <c r="Z936" s="194"/>
      <c r="AA936" s="194"/>
      <c r="AB936" s="194"/>
      <c r="AC936" s="194"/>
      <c r="AD936" s="194"/>
      <c r="AE936" s="194"/>
      <c r="AF936" s="194"/>
      <c r="AG936" s="194"/>
      <c r="AH936" s="194"/>
      <c r="AI936" s="194"/>
      <c r="AJ936" s="194"/>
      <c r="AK936" s="194"/>
      <c r="AL936" s="194"/>
      <c r="AM936" s="194"/>
      <c r="AN936" s="194"/>
      <c r="AO936" s="194"/>
      <c r="AP936" s="194"/>
      <c r="AQ936" s="194"/>
      <c r="AR936" s="194"/>
      <c r="AS936" s="194"/>
      <c r="AT936" s="194"/>
      <c r="AU936" s="194"/>
      <c r="AV936" s="194"/>
      <c r="AW936" s="194"/>
      <c r="AX936" s="194"/>
      <c r="AY936" s="194"/>
      <c r="AZ936" s="194"/>
      <c r="BA936" s="194"/>
      <c r="BB936" s="194"/>
      <c r="BC936" s="194"/>
      <c r="BD936" s="194"/>
      <c r="BE936" s="194"/>
      <c r="BF936" s="194"/>
      <c r="BG936" s="194"/>
      <c r="BH936" s="194"/>
      <c r="BI936" s="194"/>
      <c r="BJ936" s="194"/>
      <c r="BK936" s="194"/>
      <c r="BL936" s="194"/>
      <c r="BM936" s="59"/>
    </row>
    <row r="937" spans="1:65">
      <c r="A937" s="32"/>
      <c r="B937" s="3" t="s">
        <v>84</v>
      </c>
      <c r="C937" s="30"/>
      <c r="D937" s="13">
        <v>4.9989586587411781E-2</v>
      </c>
      <c r="E937" s="13">
        <v>2.7498066610159796E-2</v>
      </c>
      <c r="F937" s="13">
        <v>2.1052224724190601E-2</v>
      </c>
      <c r="G937" s="13">
        <v>1.731088157443942E-2</v>
      </c>
      <c r="H937" s="13">
        <v>8.411095515910981E-2</v>
      </c>
      <c r="I937" s="13">
        <v>3.5438495596916683E-2</v>
      </c>
      <c r="J937" s="13">
        <v>4.1516775301409792E-2</v>
      </c>
      <c r="K937" s="13">
        <v>3.413922986457392E-2</v>
      </c>
      <c r="L937" s="104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58"/>
    </row>
    <row r="938" spans="1:65">
      <c r="A938" s="32"/>
      <c r="B938" s="3" t="s">
        <v>210</v>
      </c>
      <c r="C938" s="30"/>
      <c r="D938" s="13">
        <v>-0.14142678347934912</v>
      </c>
      <c r="E938" s="13">
        <v>-3.2790988735919901E-2</v>
      </c>
      <c r="F938" s="13">
        <v>3.5544430538172689E-2</v>
      </c>
      <c r="G938" s="13">
        <v>-8.260325406758473E-3</v>
      </c>
      <c r="H938" s="13">
        <v>9.2615769712138807E-3</v>
      </c>
      <c r="I938" s="13">
        <v>-4.3304130162703625E-2</v>
      </c>
      <c r="J938" s="13">
        <v>3.379224030037542E-2</v>
      </c>
      <c r="K938" s="13">
        <v>5.7571964956195654E-3</v>
      </c>
      <c r="L938" s="104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58"/>
    </row>
    <row r="939" spans="1:65">
      <c r="A939" s="32"/>
      <c r="B939" s="50" t="s">
        <v>211</v>
      </c>
      <c r="C939" s="51"/>
      <c r="D939" s="49">
        <v>2.84</v>
      </c>
      <c r="E939" s="49">
        <v>0.64</v>
      </c>
      <c r="F939" s="49">
        <v>0.75</v>
      </c>
      <c r="G939" s="49">
        <v>0.14000000000000001</v>
      </c>
      <c r="H939" s="49">
        <v>0.21</v>
      </c>
      <c r="I939" s="49">
        <v>0.85</v>
      </c>
      <c r="J939" s="49">
        <v>0.71</v>
      </c>
      <c r="K939" s="49">
        <v>0.14000000000000001</v>
      </c>
      <c r="L939" s="104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58"/>
    </row>
    <row r="940" spans="1:65">
      <c r="B940" s="33"/>
      <c r="C940" s="20"/>
      <c r="D940" s="28"/>
      <c r="E940" s="28"/>
      <c r="F940" s="28"/>
      <c r="G940" s="28"/>
      <c r="H940" s="28"/>
      <c r="I940" s="28"/>
      <c r="J940" s="28"/>
      <c r="K940" s="28"/>
      <c r="BM940" s="58"/>
    </row>
    <row r="941" spans="1:65" ht="15">
      <c r="B941" s="34" t="s">
        <v>364</v>
      </c>
      <c r="BM941" s="29" t="s">
        <v>213</v>
      </c>
    </row>
    <row r="942" spans="1:65" ht="15">
      <c r="A942" s="26" t="s">
        <v>62</v>
      </c>
      <c r="B942" s="18" t="s">
        <v>107</v>
      </c>
      <c r="C942" s="15" t="s">
        <v>108</v>
      </c>
      <c r="D942" s="16" t="s">
        <v>193</v>
      </c>
      <c r="E942" s="17" t="s">
        <v>193</v>
      </c>
      <c r="F942" s="17" t="s">
        <v>193</v>
      </c>
      <c r="G942" s="17" t="s">
        <v>193</v>
      </c>
      <c r="H942" s="104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29">
        <v>1</v>
      </c>
    </row>
    <row r="943" spans="1:65">
      <c r="A943" s="32"/>
      <c r="B943" s="19" t="s">
        <v>194</v>
      </c>
      <c r="C943" s="8" t="s">
        <v>194</v>
      </c>
      <c r="D943" s="102" t="s">
        <v>196</v>
      </c>
      <c r="E943" s="103" t="s">
        <v>198</v>
      </c>
      <c r="F943" s="103" t="s">
        <v>200</v>
      </c>
      <c r="G943" s="103" t="s">
        <v>201</v>
      </c>
      <c r="H943" s="104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29" t="s">
        <v>3</v>
      </c>
    </row>
    <row r="944" spans="1:65">
      <c r="A944" s="32"/>
      <c r="B944" s="19"/>
      <c r="C944" s="8"/>
      <c r="D944" s="9" t="s">
        <v>215</v>
      </c>
      <c r="E944" s="10" t="s">
        <v>215</v>
      </c>
      <c r="F944" s="10" t="s">
        <v>216</v>
      </c>
      <c r="G944" s="10" t="s">
        <v>215</v>
      </c>
      <c r="H944" s="104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29">
        <v>2</v>
      </c>
    </row>
    <row r="945" spans="1:65">
      <c r="A945" s="32"/>
      <c r="B945" s="19"/>
      <c r="C945" s="8"/>
      <c r="D945" s="27"/>
      <c r="E945" s="27"/>
      <c r="F945" s="27"/>
      <c r="G945" s="27"/>
      <c r="H945" s="104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29">
        <v>2</v>
      </c>
    </row>
    <row r="946" spans="1:65">
      <c r="A946" s="32"/>
      <c r="B946" s="18">
        <v>1</v>
      </c>
      <c r="C946" s="14">
        <v>1</v>
      </c>
      <c r="D946" s="21">
        <v>0.1</v>
      </c>
      <c r="E946" s="21">
        <v>0.12</v>
      </c>
      <c r="F946" s="22" t="s">
        <v>102</v>
      </c>
      <c r="G946" s="21">
        <v>0.12</v>
      </c>
      <c r="H946" s="104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29">
        <v>1</v>
      </c>
    </row>
    <row r="947" spans="1:65">
      <c r="A947" s="32"/>
      <c r="B947" s="19">
        <v>1</v>
      </c>
      <c r="C947" s="8">
        <v>2</v>
      </c>
      <c r="D947" s="10">
        <v>0.1</v>
      </c>
      <c r="E947" s="10">
        <v>0.12</v>
      </c>
      <c r="F947" s="23" t="s">
        <v>102</v>
      </c>
      <c r="G947" s="10">
        <v>0.12</v>
      </c>
      <c r="H947" s="104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29">
        <v>5</v>
      </c>
    </row>
    <row r="948" spans="1:65">
      <c r="A948" s="32"/>
      <c r="B948" s="19">
        <v>1</v>
      </c>
      <c r="C948" s="8">
        <v>3</v>
      </c>
      <c r="D948" s="10">
        <v>0.1</v>
      </c>
      <c r="E948" s="10">
        <v>0.12</v>
      </c>
      <c r="F948" s="23">
        <v>0.1</v>
      </c>
      <c r="G948" s="10">
        <v>0.12</v>
      </c>
      <c r="H948" s="104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29">
        <v>16</v>
      </c>
    </row>
    <row r="949" spans="1:65">
      <c r="A949" s="32"/>
      <c r="B949" s="19">
        <v>1</v>
      </c>
      <c r="C949" s="8">
        <v>4</v>
      </c>
      <c r="D949" s="10">
        <v>0.1</v>
      </c>
      <c r="E949" s="10">
        <v>0.13</v>
      </c>
      <c r="F949" s="23" t="s">
        <v>102</v>
      </c>
      <c r="G949" s="10">
        <v>0.12</v>
      </c>
      <c r="H949" s="104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29">
        <v>0.104583333333333</v>
      </c>
    </row>
    <row r="950" spans="1:65">
      <c r="A950" s="32"/>
      <c r="B950" s="19">
        <v>1</v>
      </c>
      <c r="C950" s="8">
        <v>5</v>
      </c>
      <c r="D950" s="10">
        <v>0.1</v>
      </c>
      <c r="E950" s="10">
        <v>0.12</v>
      </c>
      <c r="F950" s="10">
        <v>0.1</v>
      </c>
      <c r="G950" s="10">
        <v>0.12</v>
      </c>
      <c r="H950" s="104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29">
        <v>11</v>
      </c>
    </row>
    <row r="951" spans="1:65">
      <c r="A951" s="32"/>
      <c r="B951" s="19">
        <v>1</v>
      </c>
      <c r="C951" s="8">
        <v>6</v>
      </c>
      <c r="D951" s="10">
        <v>0.1</v>
      </c>
      <c r="E951" s="10">
        <v>0.13</v>
      </c>
      <c r="F951" s="10">
        <v>0.1</v>
      </c>
      <c r="G951" s="10">
        <v>0.12</v>
      </c>
      <c r="H951" s="104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58"/>
    </row>
    <row r="952" spans="1:65">
      <c r="A952" s="32"/>
      <c r="B952" s="20" t="s">
        <v>207</v>
      </c>
      <c r="C952" s="12"/>
      <c r="D952" s="24">
        <v>9.9999999999999992E-2</v>
      </c>
      <c r="E952" s="24">
        <v>0.12333333333333334</v>
      </c>
      <c r="F952" s="24">
        <v>0.10000000000000002</v>
      </c>
      <c r="G952" s="24">
        <v>0.12</v>
      </c>
      <c r="H952" s="104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58"/>
    </row>
    <row r="953" spans="1:65">
      <c r="A953" s="32"/>
      <c r="B953" s="3" t="s">
        <v>208</v>
      </c>
      <c r="C953" s="30"/>
      <c r="D953" s="11">
        <v>0.1</v>
      </c>
      <c r="E953" s="11">
        <v>0.12</v>
      </c>
      <c r="F953" s="11">
        <v>0.1</v>
      </c>
      <c r="G953" s="11">
        <v>0.12</v>
      </c>
      <c r="H953" s="104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58"/>
    </row>
    <row r="954" spans="1:65">
      <c r="A954" s="32"/>
      <c r="B954" s="3" t="s">
        <v>209</v>
      </c>
      <c r="C954" s="30"/>
      <c r="D954" s="25">
        <v>1.5202354861220293E-17</v>
      </c>
      <c r="E954" s="25">
        <v>5.1639777949432268E-3</v>
      </c>
      <c r="F954" s="25">
        <v>1.6996749443881478E-17</v>
      </c>
      <c r="G954" s="25">
        <v>0</v>
      </c>
      <c r="H954" s="104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58"/>
    </row>
    <row r="955" spans="1:65">
      <c r="A955" s="32"/>
      <c r="B955" s="3" t="s">
        <v>84</v>
      </c>
      <c r="C955" s="30"/>
      <c r="D955" s="13">
        <v>1.5202354861220294E-16</v>
      </c>
      <c r="E955" s="13">
        <v>4.1870090229269408E-2</v>
      </c>
      <c r="F955" s="13">
        <v>1.6996749443881474E-16</v>
      </c>
      <c r="G955" s="13">
        <v>0</v>
      </c>
      <c r="H955" s="104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58"/>
    </row>
    <row r="956" spans="1:65">
      <c r="A956" s="32"/>
      <c r="B956" s="3" t="s">
        <v>210</v>
      </c>
      <c r="C956" s="30"/>
      <c r="D956" s="13">
        <v>-4.3824701195216198E-2</v>
      </c>
      <c r="E956" s="13">
        <v>0.17928286852590025</v>
      </c>
      <c r="F956" s="13">
        <v>-4.3824701195215865E-2</v>
      </c>
      <c r="G956" s="13">
        <v>0.1474103585657407</v>
      </c>
      <c r="H956" s="104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58"/>
    </row>
    <row r="957" spans="1:65">
      <c r="A957" s="32"/>
      <c r="B957" s="50" t="s">
        <v>211</v>
      </c>
      <c r="C957" s="51"/>
      <c r="D957" s="49">
        <v>0.57999999999999996</v>
      </c>
      <c r="E957" s="49">
        <v>0.77</v>
      </c>
      <c r="F957" s="49">
        <v>2.02</v>
      </c>
      <c r="G957" s="49">
        <v>0.57999999999999996</v>
      </c>
      <c r="H957" s="104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58"/>
    </row>
    <row r="958" spans="1:65">
      <c r="B958" s="33"/>
      <c r="C958" s="20"/>
      <c r="D958" s="28"/>
      <c r="E958" s="28"/>
      <c r="F958" s="28"/>
      <c r="G958" s="28"/>
      <c r="BM958" s="58"/>
    </row>
    <row r="959" spans="1:65" ht="15">
      <c r="B959" s="34" t="s">
        <v>365</v>
      </c>
      <c r="BM959" s="29" t="s">
        <v>64</v>
      </c>
    </row>
    <row r="960" spans="1:65" ht="15">
      <c r="A960" s="26" t="s">
        <v>32</v>
      </c>
      <c r="B960" s="18" t="s">
        <v>107</v>
      </c>
      <c r="C960" s="15" t="s">
        <v>108</v>
      </c>
      <c r="D960" s="16" t="s">
        <v>193</v>
      </c>
      <c r="E960" s="17" t="s">
        <v>193</v>
      </c>
      <c r="F960" s="17" t="s">
        <v>193</v>
      </c>
      <c r="G960" s="17" t="s">
        <v>193</v>
      </c>
      <c r="H960" s="17" t="s">
        <v>193</v>
      </c>
      <c r="I960" s="17" t="s">
        <v>193</v>
      </c>
      <c r="J960" s="17" t="s">
        <v>193</v>
      </c>
      <c r="K960" s="17" t="s">
        <v>193</v>
      </c>
      <c r="L960" s="17" t="s">
        <v>193</v>
      </c>
      <c r="M960" s="17" t="s">
        <v>193</v>
      </c>
      <c r="N960" s="104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29">
        <v>1</v>
      </c>
    </row>
    <row r="961" spans="1:65">
      <c r="A961" s="32"/>
      <c r="B961" s="19" t="s">
        <v>194</v>
      </c>
      <c r="C961" s="8" t="s">
        <v>194</v>
      </c>
      <c r="D961" s="102" t="s">
        <v>195</v>
      </c>
      <c r="E961" s="103" t="s">
        <v>196</v>
      </c>
      <c r="F961" s="103" t="s">
        <v>197</v>
      </c>
      <c r="G961" s="103" t="s">
        <v>198</v>
      </c>
      <c r="H961" s="103" t="s">
        <v>199</v>
      </c>
      <c r="I961" s="103" t="s">
        <v>214</v>
      </c>
      <c r="J961" s="103" t="s">
        <v>200</v>
      </c>
      <c r="K961" s="103" t="s">
        <v>201</v>
      </c>
      <c r="L961" s="103" t="s">
        <v>202</v>
      </c>
      <c r="M961" s="103" t="s">
        <v>203</v>
      </c>
      <c r="N961" s="104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29" t="s">
        <v>3</v>
      </c>
    </row>
    <row r="962" spans="1:65">
      <c r="A962" s="32"/>
      <c r="B962" s="19"/>
      <c r="C962" s="8"/>
      <c r="D962" s="9" t="s">
        <v>215</v>
      </c>
      <c r="E962" s="10" t="s">
        <v>215</v>
      </c>
      <c r="F962" s="10" t="s">
        <v>216</v>
      </c>
      <c r="G962" s="10" t="s">
        <v>215</v>
      </c>
      <c r="H962" s="10" t="s">
        <v>215</v>
      </c>
      <c r="I962" s="10" t="s">
        <v>216</v>
      </c>
      <c r="J962" s="10" t="s">
        <v>216</v>
      </c>
      <c r="K962" s="10" t="s">
        <v>215</v>
      </c>
      <c r="L962" s="10" t="s">
        <v>215</v>
      </c>
      <c r="M962" s="10" t="s">
        <v>216</v>
      </c>
      <c r="N962" s="104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29">
        <v>2</v>
      </c>
    </row>
    <row r="963" spans="1:65">
      <c r="A963" s="32"/>
      <c r="B963" s="19"/>
      <c r="C963" s="8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104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29">
        <v>3</v>
      </c>
    </row>
    <row r="964" spans="1:65">
      <c r="A964" s="32"/>
      <c r="B964" s="18">
        <v>1</v>
      </c>
      <c r="C964" s="14">
        <v>1</v>
      </c>
      <c r="D964" s="21">
        <v>5.05</v>
      </c>
      <c r="E964" s="98">
        <v>4.2</v>
      </c>
      <c r="F964" s="22">
        <v>4.5</v>
      </c>
      <c r="G964" s="21">
        <v>5.08</v>
      </c>
      <c r="H964" s="22">
        <v>4.96</v>
      </c>
      <c r="I964" s="21">
        <v>4.8</v>
      </c>
      <c r="J964" s="22">
        <v>4.4000000000000004</v>
      </c>
      <c r="K964" s="21">
        <v>5.0999999999999996</v>
      </c>
      <c r="L964" s="21">
        <v>4.29</v>
      </c>
      <c r="M964" s="21">
        <v>4.7</v>
      </c>
      <c r="N964" s="104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29">
        <v>1</v>
      </c>
    </row>
    <row r="965" spans="1:65">
      <c r="A965" s="32"/>
      <c r="B965" s="19">
        <v>1</v>
      </c>
      <c r="C965" s="8">
        <v>2</v>
      </c>
      <c r="D965" s="10">
        <v>5.08</v>
      </c>
      <c r="E965" s="100">
        <v>3.7</v>
      </c>
      <c r="F965" s="23">
        <v>4.5999999999999996</v>
      </c>
      <c r="G965" s="10">
        <v>4.88</v>
      </c>
      <c r="H965" s="23">
        <v>4.9800000000000004</v>
      </c>
      <c r="I965" s="10">
        <v>4.9000000000000004</v>
      </c>
      <c r="J965" s="23">
        <v>4.4000000000000004</v>
      </c>
      <c r="K965" s="10">
        <v>5.0999999999999996</v>
      </c>
      <c r="L965" s="10">
        <v>4.2</v>
      </c>
      <c r="M965" s="10">
        <v>4.9000000000000004</v>
      </c>
      <c r="N965" s="104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29">
        <v>23</v>
      </c>
    </row>
    <row r="966" spans="1:65">
      <c r="A966" s="32"/>
      <c r="B966" s="19">
        <v>1</v>
      </c>
      <c r="C966" s="8">
        <v>3</v>
      </c>
      <c r="D966" s="10">
        <v>4.9000000000000004</v>
      </c>
      <c r="E966" s="100">
        <v>4</v>
      </c>
      <c r="F966" s="23">
        <v>4.5</v>
      </c>
      <c r="G966" s="10">
        <v>4.78</v>
      </c>
      <c r="H966" s="23">
        <v>4.8899999999999997</v>
      </c>
      <c r="I966" s="10">
        <v>4.7</v>
      </c>
      <c r="J966" s="23">
        <v>4.7</v>
      </c>
      <c r="K966" s="23">
        <v>5.2</v>
      </c>
      <c r="L966" s="11">
        <v>5.05</v>
      </c>
      <c r="M966" s="11">
        <v>5.0999999999999996</v>
      </c>
      <c r="N966" s="104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29">
        <v>16</v>
      </c>
    </row>
    <row r="967" spans="1:65">
      <c r="A967" s="32"/>
      <c r="B967" s="19">
        <v>1</v>
      </c>
      <c r="C967" s="8">
        <v>4</v>
      </c>
      <c r="D967" s="10">
        <v>4.93</v>
      </c>
      <c r="E967" s="100">
        <v>4.3</v>
      </c>
      <c r="F967" s="23">
        <v>4.7</v>
      </c>
      <c r="G967" s="10">
        <v>5.2</v>
      </c>
      <c r="H967" s="23">
        <v>4.93</v>
      </c>
      <c r="I967" s="10">
        <v>4.5</v>
      </c>
      <c r="J967" s="23">
        <v>4.8</v>
      </c>
      <c r="K967" s="23">
        <v>5.2</v>
      </c>
      <c r="L967" s="11">
        <v>5.0199999999999996</v>
      </c>
      <c r="M967" s="11">
        <v>4.7</v>
      </c>
      <c r="N967" s="104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29">
        <v>4.8657407407407396</v>
      </c>
    </row>
    <row r="968" spans="1:65">
      <c r="A968" s="32"/>
      <c r="B968" s="19">
        <v>1</v>
      </c>
      <c r="C968" s="8">
        <v>5</v>
      </c>
      <c r="D968" s="10">
        <v>5.13</v>
      </c>
      <c r="E968" s="100">
        <v>3.8</v>
      </c>
      <c r="F968" s="10">
        <v>4.7</v>
      </c>
      <c r="G968" s="10">
        <v>4.8899999999999997</v>
      </c>
      <c r="H968" s="10">
        <v>4.84</v>
      </c>
      <c r="I968" s="10">
        <v>4.8</v>
      </c>
      <c r="J968" s="10">
        <v>5</v>
      </c>
      <c r="K968" s="10">
        <v>5.2</v>
      </c>
      <c r="L968" s="10">
        <v>5.17</v>
      </c>
      <c r="M968" s="10">
        <v>4.9000000000000004</v>
      </c>
      <c r="N968" s="104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29">
        <v>51</v>
      </c>
    </row>
    <row r="969" spans="1:65">
      <c r="A969" s="32"/>
      <c r="B969" s="19">
        <v>1</v>
      </c>
      <c r="C969" s="8">
        <v>6</v>
      </c>
      <c r="D969" s="10">
        <v>4.96</v>
      </c>
      <c r="E969" s="100">
        <v>4</v>
      </c>
      <c r="F969" s="10">
        <v>4.9000000000000004</v>
      </c>
      <c r="G969" s="10">
        <v>5.05</v>
      </c>
      <c r="H969" s="10">
        <v>4.8600000000000003</v>
      </c>
      <c r="I969" s="10">
        <v>4.5999999999999996</v>
      </c>
      <c r="J969" s="10">
        <v>4.9000000000000004</v>
      </c>
      <c r="K969" s="10">
        <v>5.3</v>
      </c>
      <c r="L969" s="10">
        <v>4.93</v>
      </c>
      <c r="M969" s="10">
        <v>4.9000000000000004</v>
      </c>
      <c r="N969" s="104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58"/>
    </row>
    <row r="970" spans="1:65">
      <c r="A970" s="32"/>
      <c r="B970" s="20" t="s">
        <v>207</v>
      </c>
      <c r="C970" s="12"/>
      <c r="D970" s="24">
        <v>5.0083333333333337</v>
      </c>
      <c r="E970" s="24">
        <v>4</v>
      </c>
      <c r="F970" s="24">
        <v>4.6499999999999995</v>
      </c>
      <c r="G970" s="24">
        <v>4.9800000000000004</v>
      </c>
      <c r="H970" s="24">
        <v>4.91</v>
      </c>
      <c r="I970" s="24">
        <v>4.7166666666666659</v>
      </c>
      <c r="J970" s="24">
        <v>4.7</v>
      </c>
      <c r="K970" s="24">
        <v>5.1833333333333327</v>
      </c>
      <c r="L970" s="24">
        <v>4.7766666666666664</v>
      </c>
      <c r="M970" s="24">
        <v>4.8666666666666671</v>
      </c>
      <c r="N970" s="104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58"/>
    </row>
    <row r="971" spans="1:65">
      <c r="A971" s="32"/>
      <c r="B971" s="3" t="s">
        <v>208</v>
      </c>
      <c r="C971" s="30"/>
      <c r="D971" s="11">
        <v>5.0049999999999999</v>
      </c>
      <c r="E971" s="11">
        <v>4</v>
      </c>
      <c r="F971" s="11">
        <v>4.6500000000000004</v>
      </c>
      <c r="G971" s="11">
        <v>4.97</v>
      </c>
      <c r="H971" s="11">
        <v>4.91</v>
      </c>
      <c r="I971" s="11">
        <v>4.75</v>
      </c>
      <c r="J971" s="11">
        <v>4.75</v>
      </c>
      <c r="K971" s="11">
        <v>5.2</v>
      </c>
      <c r="L971" s="11">
        <v>4.9749999999999996</v>
      </c>
      <c r="M971" s="11">
        <v>4.9000000000000004</v>
      </c>
      <c r="N971" s="104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58"/>
    </row>
    <row r="972" spans="1:65">
      <c r="A972" s="32"/>
      <c r="B972" s="3" t="s">
        <v>209</v>
      </c>
      <c r="C972" s="30"/>
      <c r="D972" s="25">
        <v>9.1524131608372306E-2</v>
      </c>
      <c r="E972" s="25">
        <v>0.22803508501982758</v>
      </c>
      <c r="F972" s="25">
        <v>0.15165750888103116</v>
      </c>
      <c r="G972" s="25">
        <v>0.15582040944625966</v>
      </c>
      <c r="H972" s="25">
        <v>5.5856960175075847E-2</v>
      </c>
      <c r="I972" s="25">
        <v>0.14719601443879757</v>
      </c>
      <c r="J972" s="25">
        <v>0.25298221281347022</v>
      </c>
      <c r="K972" s="25">
        <v>7.5277265270908222E-2</v>
      </c>
      <c r="L972" s="25">
        <v>0.41988887418776238</v>
      </c>
      <c r="M972" s="25">
        <v>0.15055453054181606</v>
      </c>
      <c r="N972" s="193"/>
      <c r="O972" s="194"/>
      <c r="P972" s="194"/>
      <c r="Q972" s="194"/>
      <c r="R972" s="194"/>
      <c r="S972" s="194"/>
      <c r="T972" s="194"/>
      <c r="U972" s="194"/>
      <c r="V972" s="194"/>
      <c r="W972" s="194"/>
      <c r="X972" s="194"/>
      <c r="Y972" s="194"/>
      <c r="Z972" s="194"/>
      <c r="AA972" s="194"/>
      <c r="AB972" s="194"/>
      <c r="AC972" s="194"/>
      <c r="AD972" s="194"/>
      <c r="AE972" s="194"/>
      <c r="AF972" s="194"/>
      <c r="AG972" s="194"/>
      <c r="AH972" s="194"/>
      <c r="AI972" s="194"/>
      <c r="AJ972" s="194"/>
      <c r="AK972" s="194"/>
      <c r="AL972" s="194"/>
      <c r="AM972" s="194"/>
      <c r="AN972" s="194"/>
      <c r="AO972" s="194"/>
      <c r="AP972" s="194"/>
      <c r="AQ972" s="194"/>
      <c r="AR972" s="194"/>
      <c r="AS972" s="194"/>
      <c r="AT972" s="194"/>
      <c r="AU972" s="194"/>
      <c r="AV972" s="194"/>
      <c r="AW972" s="194"/>
      <c r="AX972" s="194"/>
      <c r="AY972" s="194"/>
      <c r="AZ972" s="194"/>
      <c r="BA972" s="194"/>
      <c r="BB972" s="194"/>
      <c r="BC972" s="194"/>
      <c r="BD972" s="194"/>
      <c r="BE972" s="194"/>
      <c r="BF972" s="194"/>
      <c r="BG972" s="194"/>
      <c r="BH972" s="194"/>
      <c r="BI972" s="194"/>
      <c r="BJ972" s="194"/>
      <c r="BK972" s="194"/>
      <c r="BL972" s="194"/>
      <c r="BM972" s="59"/>
    </row>
    <row r="973" spans="1:65">
      <c r="A973" s="32"/>
      <c r="B973" s="3" t="s">
        <v>84</v>
      </c>
      <c r="C973" s="30"/>
      <c r="D973" s="13">
        <v>1.8274369039941223E-2</v>
      </c>
      <c r="E973" s="13">
        <v>5.7008771254956896E-2</v>
      </c>
      <c r="F973" s="13">
        <v>3.2614518038931437E-2</v>
      </c>
      <c r="G973" s="13">
        <v>3.1289238844630453E-2</v>
      </c>
      <c r="H973" s="13">
        <v>1.1376162968447219E-2</v>
      </c>
      <c r="I973" s="13">
        <v>3.1207635570063095E-2</v>
      </c>
      <c r="J973" s="13">
        <v>5.3826002726270257E-2</v>
      </c>
      <c r="K973" s="13">
        <v>1.4522945068342424E-2</v>
      </c>
      <c r="L973" s="13">
        <v>8.7904160681318025E-2</v>
      </c>
      <c r="M973" s="13">
        <v>3.0935862440099188E-2</v>
      </c>
      <c r="N973" s="104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58"/>
    </row>
    <row r="974" spans="1:65">
      <c r="A974" s="32"/>
      <c r="B974" s="3" t="s">
        <v>210</v>
      </c>
      <c r="C974" s="30"/>
      <c r="D974" s="13">
        <v>2.9305423406280173E-2</v>
      </c>
      <c r="E974" s="13">
        <v>-0.1779257849666982</v>
      </c>
      <c r="F974" s="13">
        <v>-4.4338725023786774E-2</v>
      </c>
      <c r="G974" s="13">
        <v>2.3482397716460879E-2</v>
      </c>
      <c r="H974" s="13">
        <v>9.0960989533779291E-3</v>
      </c>
      <c r="I974" s="13">
        <v>-3.0637488106565081E-2</v>
      </c>
      <c r="J974" s="13">
        <v>-3.4062797335870365E-2</v>
      </c>
      <c r="K974" s="13">
        <v>6.527117031398677E-2</v>
      </c>
      <c r="L974" s="13">
        <v>-1.8306374881065457E-2</v>
      </c>
      <c r="M974" s="13">
        <v>1.9029495718392297E-4</v>
      </c>
      <c r="N974" s="104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58"/>
    </row>
    <row r="975" spans="1:65">
      <c r="A975" s="32"/>
      <c r="B975" s="50" t="s">
        <v>211</v>
      </c>
      <c r="C975" s="51"/>
      <c r="D975" s="49">
        <v>0.9</v>
      </c>
      <c r="E975" s="49">
        <v>3.96</v>
      </c>
      <c r="F975" s="49">
        <v>0.83</v>
      </c>
      <c r="G975" s="49">
        <v>0.76</v>
      </c>
      <c r="H975" s="49">
        <v>0.43</v>
      </c>
      <c r="I975" s="49">
        <v>0.51</v>
      </c>
      <c r="J975" s="49">
        <v>0.59</v>
      </c>
      <c r="K975" s="49">
        <v>1.74</v>
      </c>
      <c r="L975" s="49">
        <v>0.22</v>
      </c>
      <c r="M975" s="49">
        <v>0.22</v>
      </c>
      <c r="N975" s="104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58"/>
    </row>
    <row r="976" spans="1:65">
      <c r="B976" s="33"/>
      <c r="C976" s="20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BM976" s="58"/>
    </row>
    <row r="977" spans="1:65" ht="15">
      <c r="B977" s="34" t="s">
        <v>366</v>
      </c>
      <c r="BM977" s="29" t="s">
        <v>64</v>
      </c>
    </row>
    <row r="978" spans="1:65" ht="15">
      <c r="A978" s="26" t="s">
        <v>63</v>
      </c>
      <c r="B978" s="18" t="s">
        <v>107</v>
      </c>
      <c r="C978" s="15" t="s">
        <v>108</v>
      </c>
      <c r="D978" s="16" t="s">
        <v>193</v>
      </c>
      <c r="E978" s="17" t="s">
        <v>193</v>
      </c>
      <c r="F978" s="17" t="s">
        <v>193</v>
      </c>
      <c r="G978" s="17" t="s">
        <v>193</v>
      </c>
      <c r="H978" s="17" t="s">
        <v>193</v>
      </c>
      <c r="I978" s="17" t="s">
        <v>193</v>
      </c>
      <c r="J978" s="17" t="s">
        <v>193</v>
      </c>
      <c r="K978" s="17" t="s">
        <v>193</v>
      </c>
      <c r="L978" s="104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29">
        <v>1</v>
      </c>
    </row>
    <row r="979" spans="1:65">
      <c r="A979" s="32"/>
      <c r="B979" s="19" t="s">
        <v>194</v>
      </c>
      <c r="C979" s="8" t="s">
        <v>194</v>
      </c>
      <c r="D979" s="102" t="s">
        <v>196</v>
      </c>
      <c r="E979" s="103" t="s">
        <v>197</v>
      </c>
      <c r="F979" s="103" t="s">
        <v>198</v>
      </c>
      <c r="G979" s="103" t="s">
        <v>199</v>
      </c>
      <c r="H979" s="103" t="s">
        <v>214</v>
      </c>
      <c r="I979" s="103" t="s">
        <v>200</v>
      </c>
      <c r="J979" s="103" t="s">
        <v>201</v>
      </c>
      <c r="K979" s="103" t="s">
        <v>203</v>
      </c>
      <c r="L979" s="104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29" t="s">
        <v>3</v>
      </c>
    </row>
    <row r="980" spans="1:65">
      <c r="A980" s="32"/>
      <c r="B980" s="19"/>
      <c r="C980" s="8"/>
      <c r="D980" s="9" t="s">
        <v>110</v>
      </c>
      <c r="E980" s="10" t="s">
        <v>216</v>
      </c>
      <c r="F980" s="10" t="s">
        <v>110</v>
      </c>
      <c r="G980" s="10" t="s">
        <v>216</v>
      </c>
      <c r="H980" s="10" t="s">
        <v>216</v>
      </c>
      <c r="I980" s="10" t="s">
        <v>216</v>
      </c>
      <c r="J980" s="10" t="s">
        <v>110</v>
      </c>
      <c r="K980" s="10" t="s">
        <v>216</v>
      </c>
      <c r="L980" s="104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29">
        <v>1</v>
      </c>
    </row>
    <row r="981" spans="1:65">
      <c r="A981" s="32"/>
      <c r="B981" s="19"/>
      <c r="C981" s="8"/>
      <c r="D981" s="27"/>
      <c r="E981" s="27"/>
      <c r="F981" s="27"/>
      <c r="G981" s="27"/>
      <c r="H981" s="27"/>
      <c r="I981" s="27"/>
      <c r="J981" s="27"/>
      <c r="K981" s="27"/>
      <c r="L981" s="104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29">
        <v>2</v>
      </c>
    </row>
    <row r="982" spans="1:65">
      <c r="A982" s="32"/>
      <c r="B982" s="18">
        <v>1</v>
      </c>
      <c r="C982" s="14">
        <v>1</v>
      </c>
      <c r="D982" s="208">
        <v>25</v>
      </c>
      <c r="E982" s="208">
        <v>23</v>
      </c>
      <c r="F982" s="209">
        <v>25</v>
      </c>
      <c r="G982" s="208">
        <v>22</v>
      </c>
      <c r="H982" s="209">
        <v>23</v>
      </c>
      <c r="I982" s="208">
        <v>22</v>
      </c>
      <c r="J982" s="219">
        <v>30</v>
      </c>
      <c r="K982" s="208">
        <v>22</v>
      </c>
      <c r="L982" s="204"/>
      <c r="M982" s="205"/>
      <c r="N982" s="205"/>
      <c r="O982" s="205"/>
      <c r="P982" s="205"/>
      <c r="Q982" s="205"/>
      <c r="R982" s="205"/>
      <c r="S982" s="205"/>
      <c r="T982" s="205"/>
      <c r="U982" s="205"/>
      <c r="V982" s="205"/>
      <c r="W982" s="205"/>
      <c r="X982" s="205"/>
      <c r="Y982" s="205"/>
      <c r="Z982" s="205"/>
      <c r="AA982" s="205"/>
      <c r="AB982" s="205"/>
      <c r="AC982" s="205"/>
      <c r="AD982" s="205"/>
      <c r="AE982" s="205"/>
      <c r="AF982" s="205"/>
      <c r="AG982" s="205"/>
      <c r="AH982" s="205"/>
      <c r="AI982" s="205"/>
      <c r="AJ982" s="205"/>
      <c r="AK982" s="205"/>
      <c r="AL982" s="205"/>
      <c r="AM982" s="205"/>
      <c r="AN982" s="205"/>
      <c r="AO982" s="205"/>
      <c r="AP982" s="205"/>
      <c r="AQ982" s="205"/>
      <c r="AR982" s="205"/>
      <c r="AS982" s="205"/>
      <c r="AT982" s="205"/>
      <c r="AU982" s="205"/>
      <c r="AV982" s="205"/>
      <c r="AW982" s="205"/>
      <c r="AX982" s="205"/>
      <c r="AY982" s="205"/>
      <c r="AZ982" s="205"/>
      <c r="BA982" s="205"/>
      <c r="BB982" s="205"/>
      <c r="BC982" s="205"/>
      <c r="BD982" s="205"/>
      <c r="BE982" s="205"/>
      <c r="BF982" s="205"/>
      <c r="BG982" s="205"/>
      <c r="BH982" s="205"/>
      <c r="BI982" s="205"/>
      <c r="BJ982" s="205"/>
      <c r="BK982" s="205"/>
      <c r="BL982" s="205"/>
      <c r="BM982" s="210">
        <v>1</v>
      </c>
    </row>
    <row r="983" spans="1:65">
      <c r="A983" s="32"/>
      <c r="B983" s="19">
        <v>1</v>
      </c>
      <c r="C983" s="8">
        <v>2</v>
      </c>
      <c r="D983" s="211">
        <v>25</v>
      </c>
      <c r="E983" s="211">
        <v>24</v>
      </c>
      <c r="F983" s="212">
        <v>25</v>
      </c>
      <c r="G983" s="211">
        <v>23</v>
      </c>
      <c r="H983" s="212">
        <v>23</v>
      </c>
      <c r="I983" s="211">
        <v>22</v>
      </c>
      <c r="J983" s="221">
        <v>30</v>
      </c>
      <c r="K983" s="211">
        <v>22</v>
      </c>
      <c r="L983" s="204"/>
      <c r="M983" s="205"/>
      <c r="N983" s="205"/>
      <c r="O983" s="205"/>
      <c r="P983" s="205"/>
      <c r="Q983" s="205"/>
      <c r="R983" s="205"/>
      <c r="S983" s="205"/>
      <c r="T983" s="205"/>
      <c r="U983" s="205"/>
      <c r="V983" s="205"/>
      <c r="W983" s="205"/>
      <c r="X983" s="205"/>
      <c r="Y983" s="205"/>
      <c r="Z983" s="205"/>
      <c r="AA983" s="205"/>
      <c r="AB983" s="205"/>
      <c r="AC983" s="205"/>
      <c r="AD983" s="205"/>
      <c r="AE983" s="205"/>
      <c r="AF983" s="205"/>
      <c r="AG983" s="205"/>
      <c r="AH983" s="205"/>
      <c r="AI983" s="205"/>
      <c r="AJ983" s="205"/>
      <c r="AK983" s="205"/>
      <c r="AL983" s="205"/>
      <c r="AM983" s="205"/>
      <c r="AN983" s="205"/>
      <c r="AO983" s="205"/>
      <c r="AP983" s="205"/>
      <c r="AQ983" s="205"/>
      <c r="AR983" s="205"/>
      <c r="AS983" s="205"/>
      <c r="AT983" s="205"/>
      <c r="AU983" s="205"/>
      <c r="AV983" s="205"/>
      <c r="AW983" s="205"/>
      <c r="AX983" s="205"/>
      <c r="AY983" s="205"/>
      <c r="AZ983" s="205"/>
      <c r="BA983" s="205"/>
      <c r="BB983" s="205"/>
      <c r="BC983" s="205"/>
      <c r="BD983" s="205"/>
      <c r="BE983" s="205"/>
      <c r="BF983" s="205"/>
      <c r="BG983" s="205"/>
      <c r="BH983" s="205"/>
      <c r="BI983" s="205"/>
      <c r="BJ983" s="205"/>
      <c r="BK983" s="205"/>
      <c r="BL983" s="205"/>
      <c r="BM983" s="210">
        <v>24</v>
      </c>
    </row>
    <row r="984" spans="1:65">
      <c r="A984" s="32"/>
      <c r="B984" s="19">
        <v>1</v>
      </c>
      <c r="C984" s="8">
        <v>3</v>
      </c>
      <c r="D984" s="211">
        <v>25</v>
      </c>
      <c r="E984" s="211">
        <v>23</v>
      </c>
      <c r="F984" s="212">
        <v>24</v>
      </c>
      <c r="G984" s="211">
        <v>22</v>
      </c>
      <c r="H984" s="212">
        <v>22</v>
      </c>
      <c r="I984" s="211">
        <v>22</v>
      </c>
      <c r="J984" s="221">
        <v>30</v>
      </c>
      <c r="K984" s="212">
        <v>24</v>
      </c>
      <c r="L984" s="204"/>
      <c r="M984" s="205"/>
      <c r="N984" s="205"/>
      <c r="O984" s="205"/>
      <c r="P984" s="205"/>
      <c r="Q984" s="205"/>
      <c r="R984" s="205"/>
      <c r="S984" s="205"/>
      <c r="T984" s="205"/>
      <c r="U984" s="205"/>
      <c r="V984" s="205"/>
      <c r="W984" s="205"/>
      <c r="X984" s="205"/>
      <c r="Y984" s="205"/>
      <c r="Z984" s="205"/>
      <c r="AA984" s="205"/>
      <c r="AB984" s="205"/>
      <c r="AC984" s="205"/>
      <c r="AD984" s="205"/>
      <c r="AE984" s="205"/>
      <c r="AF984" s="205"/>
      <c r="AG984" s="205"/>
      <c r="AH984" s="205"/>
      <c r="AI984" s="205"/>
      <c r="AJ984" s="205"/>
      <c r="AK984" s="205"/>
      <c r="AL984" s="205"/>
      <c r="AM984" s="205"/>
      <c r="AN984" s="205"/>
      <c r="AO984" s="205"/>
      <c r="AP984" s="205"/>
      <c r="AQ984" s="205"/>
      <c r="AR984" s="205"/>
      <c r="AS984" s="205"/>
      <c r="AT984" s="205"/>
      <c r="AU984" s="205"/>
      <c r="AV984" s="205"/>
      <c r="AW984" s="205"/>
      <c r="AX984" s="205"/>
      <c r="AY984" s="205"/>
      <c r="AZ984" s="205"/>
      <c r="BA984" s="205"/>
      <c r="BB984" s="205"/>
      <c r="BC984" s="205"/>
      <c r="BD984" s="205"/>
      <c r="BE984" s="205"/>
      <c r="BF984" s="205"/>
      <c r="BG984" s="205"/>
      <c r="BH984" s="205"/>
      <c r="BI984" s="205"/>
      <c r="BJ984" s="205"/>
      <c r="BK984" s="205"/>
      <c r="BL984" s="205"/>
      <c r="BM984" s="210">
        <v>16</v>
      </c>
    </row>
    <row r="985" spans="1:65">
      <c r="A985" s="32"/>
      <c r="B985" s="19">
        <v>1</v>
      </c>
      <c r="C985" s="8">
        <v>4</v>
      </c>
      <c r="D985" s="211">
        <v>25</v>
      </c>
      <c r="E985" s="211">
        <v>23</v>
      </c>
      <c r="F985" s="212">
        <v>24</v>
      </c>
      <c r="G985" s="211">
        <v>23</v>
      </c>
      <c r="H985" s="212">
        <v>23</v>
      </c>
      <c r="I985" s="211">
        <v>22</v>
      </c>
      <c r="J985" s="221">
        <v>30</v>
      </c>
      <c r="K985" s="212">
        <v>22</v>
      </c>
      <c r="L985" s="204"/>
      <c r="M985" s="205"/>
      <c r="N985" s="205"/>
      <c r="O985" s="205"/>
      <c r="P985" s="205"/>
      <c r="Q985" s="205"/>
      <c r="R985" s="205"/>
      <c r="S985" s="205"/>
      <c r="T985" s="205"/>
      <c r="U985" s="205"/>
      <c r="V985" s="205"/>
      <c r="W985" s="205"/>
      <c r="X985" s="205"/>
      <c r="Y985" s="205"/>
      <c r="Z985" s="205"/>
      <c r="AA985" s="205"/>
      <c r="AB985" s="205"/>
      <c r="AC985" s="205"/>
      <c r="AD985" s="205"/>
      <c r="AE985" s="205"/>
      <c r="AF985" s="205"/>
      <c r="AG985" s="205"/>
      <c r="AH985" s="205"/>
      <c r="AI985" s="205"/>
      <c r="AJ985" s="205"/>
      <c r="AK985" s="205"/>
      <c r="AL985" s="205"/>
      <c r="AM985" s="205"/>
      <c r="AN985" s="205"/>
      <c r="AO985" s="205"/>
      <c r="AP985" s="205"/>
      <c r="AQ985" s="205"/>
      <c r="AR985" s="205"/>
      <c r="AS985" s="205"/>
      <c r="AT985" s="205"/>
      <c r="AU985" s="205"/>
      <c r="AV985" s="205"/>
      <c r="AW985" s="205"/>
      <c r="AX985" s="205"/>
      <c r="AY985" s="205"/>
      <c r="AZ985" s="205"/>
      <c r="BA985" s="205"/>
      <c r="BB985" s="205"/>
      <c r="BC985" s="205"/>
      <c r="BD985" s="205"/>
      <c r="BE985" s="205"/>
      <c r="BF985" s="205"/>
      <c r="BG985" s="205"/>
      <c r="BH985" s="205"/>
      <c r="BI985" s="205"/>
      <c r="BJ985" s="205"/>
      <c r="BK985" s="205"/>
      <c r="BL985" s="205"/>
      <c r="BM985" s="210">
        <v>23.238095238095241</v>
      </c>
    </row>
    <row r="986" spans="1:65">
      <c r="A986" s="32"/>
      <c r="B986" s="19">
        <v>1</v>
      </c>
      <c r="C986" s="8">
        <v>5</v>
      </c>
      <c r="D986" s="211">
        <v>25</v>
      </c>
      <c r="E986" s="211">
        <v>24</v>
      </c>
      <c r="F986" s="211">
        <v>23</v>
      </c>
      <c r="G986" s="211">
        <v>24</v>
      </c>
      <c r="H986" s="211">
        <v>23</v>
      </c>
      <c r="I986" s="211">
        <v>24</v>
      </c>
      <c r="J986" s="215">
        <v>25</v>
      </c>
      <c r="K986" s="211">
        <v>22</v>
      </c>
      <c r="L986" s="204"/>
      <c r="M986" s="205"/>
      <c r="N986" s="205"/>
      <c r="O986" s="205"/>
      <c r="P986" s="205"/>
      <c r="Q986" s="205"/>
      <c r="R986" s="205"/>
      <c r="S986" s="205"/>
      <c r="T986" s="205"/>
      <c r="U986" s="205"/>
      <c r="V986" s="205"/>
      <c r="W986" s="205"/>
      <c r="X986" s="205"/>
      <c r="Y986" s="205"/>
      <c r="Z986" s="205"/>
      <c r="AA986" s="205"/>
      <c r="AB986" s="205"/>
      <c r="AC986" s="205"/>
      <c r="AD986" s="205"/>
      <c r="AE986" s="205"/>
      <c r="AF986" s="205"/>
      <c r="AG986" s="205"/>
      <c r="AH986" s="205"/>
      <c r="AI986" s="205"/>
      <c r="AJ986" s="205"/>
      <c r="AK986" s="205"/>
      <c r="AL986" s="205"/>
      <c r="AM986" s="205"/>
      <c r="AN986" s="205"/>
      <c r="AO986" s="205"/>
      <c r="AP986" s="205"/>
      <c r="AQ986" s="205"/>
      <c r="AR986" s="205"/>
      <c r="AS986" s="205"/>
      <c r="AT986" s="205"/>
      <c r="AU986" s="205"/>
      <c r="AV986" s="205"/>
      <c r="AW986" s="205"/>
      <c r="AX986" s="205"/>
      <c r="AY986" s="205"/>
      <c r="AZ986" s="205"/>
      <c r="BA986" s="205"/>
      <c r="BB986" s="205"/>
      <c r="BC986" s="205"/>
      <c r="BD986" s="205"/>
      <c r="BE986" s="205"/>
      <c r="BF986" s="205"/>
      <c r="BG986" s="205"/>
      <c r="BH986" s="205"/>
      <c r="BI986" s="205"/>
      <c r="BJ986" s="205"/>
      <c r="BK986" s="205"/>
      <c r="BL986" s="205"/>
      <c r="BM986" s="210">
        <v>52</v>
      </c>
    </row>
    <row r="987" spans="1:65">
      <c r="A987" s="32"/>
      <c r="B987" s="19">
        <v>1</v>
      </c>
      <c r="C987" s="8">
        <v>6</v>
      </c>
      <c r="D987" s="211">
        <v>25</v>
      </c>
      <c r="E987" s="211">
        <v>24</v>
      </c>
      <c r="F987" s="211">
        <v>23</v>
      </c>
      <c r="G987" s="211">
        <v>22</v>
      </c>
      <c r="H987" s="211">
        <v>22</v>
      </c>
      <c r="I987" s="211">
        <v>22</v>
      </c>
      <c r="J987" s="215">
        <v>25</v>
      </c>
      <c r="K987" s="211">
        <v>23</v>
      </c>
      <c r="L987" s="204"/>
      <c r="M987" s="205"/>
      <c r="N987" s="205"/>
      <c r="O987" s="205"/>
      <c r="P987" s="205"/>
      <c r="Q987" s="205"/>
      <c r="R987" s="205"/>
      <c r="S987" s="205"/>
      <c r="T987" s="205"/>
      <c r="U987" s="205"/>
      <c r="V987" s="205"/>
      <c r="W987" s="205"/>
      <c r="X987" s="205"/>
      <c r="Y987" s="205"/>
      <c r="Z987" s="205"/>
      <c r="AA987" s="205"/>
      <c r="AB987" s="205"/>
      <c r="AC987" s="205"/>
      <c r="AD987" s="205"/>
      <c r="AE987" s="205"/>
      <c r="AF987" s="205"/>
      <c r="AG987" s="205"/>
      <c r="AH987" s="205"/>
      <c r="AI987" s="205"/>
      <c r="AJ987" s="205"/>
      <c r="AK987" s="205"/>
      <c r="AL987" s="205"/>
      <c r="AM987" s="205"/>
      <c r="AN987" s="205"/>
      <c r="AO987" s="205"/>
      <c r="AP987" s="205"/>
      <c r="AQ987" s="205"/>
      <c r="AR987" s="205"/>
      <c r="AS987" s="205"/>
      <c r="AT987" s="205"/>
      <c r="AU987" s="205"/>
      <c r="AV987" s="205"/>
      <c r="AW987" s="205"/>
      <c r="AX987" s="205"/>
      <c r="AY987" s="205"/>
      <c r="AZ987" s="205"/>
      <c r="BA987" s="205"/>
      <c r="BB987" s="205"/>
      <c r="BC987" s="205"/>
      <c r="BD987" s="205"/>
      <c r="BE987" s="205"/>
      <c r="BF987" s="205"/>
      <c r="BG987" s="205"/>
      <c r="BH987" s="205"/>
      <c r="BI987" s="205"/>
      <c r="BJ987" s="205"/>
      <c r="BK987" s="205"/>
      <c r="BL987" s="205"/>
      <c r="BM987" s="206"/>
    </row>
    <row r="988" spans="1:65">
      <c r="A988" s="32"/>
      <c r="B988" s="20" t="s">
        <v>207</v>
      </c>
      <c r="C988" s="12"/>
      <c r="D988" s="213">
        <v>25</v>
      </c>
      <c r="E988" s="213">
        <v>23.5</v>
      </c>
      <c r="F988" s="213">
        <v>24</v>
      </c>
      <c r="G988" s="213">
        <v>22.666666666666668</v>
      </c>
      <c r="H988" s="213">
        <v>22.666666666666668</v>
      </c>
      <c r="I988" s="213">
        <v>22.333333333333332</v>
      </c>
      <c r="J988" s="213">
        <v>28.333333333333332</v>
      </c>
      <c r="K988" s="213">
        <v>22.5</v>
      </c>
      <c r="L988" s="204"/>
      <c r="M988" s="205"/>
      <c r="N988" s="205"/>
      <c r="O988" s="205"/>
      <c r="P988" s="205"/>
      <c r="Q988" s="205"/>
      <c r="R988" s="205"/>
      <c r="S988" s="205"/>
      <c r="T988" s="205"/>
      <c r="U988" s="205"/>
      <c r="V988" s="205"/>
      <c r="W988" s="205"/>
      <c r="X988" s="205"/>
      <c r="Y988" s="205"/>
      <c r="Z988" s="205"/>
      <c r="AA988" s="205"/>
      <c r="AB988" s="205"/>
      <c r="AC988" s="205"/>
      <c r="AD988" s="205"/>
      <c r="AE988" s="205"/>
      <c r="AF988" s="205"/>
      <c r="AG988" s="205"/>
      <c r="AH988" s="205"/>
      <c r="AI988" s="205"/>
      <c r="AJ988" s="205"/>
      <c r="AK988" s="205"/>
      <c r="AL988" s="205"/>
      <c r="AM988" s="205"/>
      <c r="AN988" s="205"/>
      <c r="AO988" s="205"/>
      <c r="AP988" s="205"/>
      <c r="AQ988" s="205"/>
      <c r="AR988" s="205"/>
      <c r="AS988" s="205"/>
      <c r="AT988" s="205"/>
      <c r="AU988" s="205"/>
      <c r="AV988" s="205"/>
      <c r="AW988" s="205"/>
      <c r="AX988" s="205"/>
      <c r="AY988" s="205"/>
      <c r="AZ988" s="205"/>
      <c r="BA988" s="205"/>
      <c r="BB988" s="205"/>
      <c r="BC988" s="205"/>
      <c r="BD988" s="205"/>
      <c r="BE988" s="205"/>
      <c r="BF988" s="205"/>
      <c r="BG988" s="205"/>
      <c r="BH988" s="205"/>
      <c r="BI988" s="205"/>
      <c r="BJ988" s="205"/>
      <c r="BK988" s="205"/>
      <c r="BL988" s="205"/>
      <c r="BM988" s="206"/>
    </row>
    <row r="989" spans="1:65">
      <c r="A989" s="32"/>
      <c r="B989" s="3" t="s">
        <v>208</v>
      </c>
      <c r="C989" s="30"/>
      <c r="D989" s="203">
        <v>25</v>
      </c>
      <c r="E989" s="203">
        <v>23.5</v>
      </c>
      <c r="F989" s="203">
        <v>24</v>
      </c>
      <c r="G989" s="203">
        <v>22.5</v>
      </c>
      <c r="H989" s="203">
        <v>23</v>
      </c>
      <c r="I989" s="203">
        <v>22</v>
      </c>
      <c r="J989" s="203">
        <v>30</v>
      </c>
      <c r="K989" s="203">
        <v>22</v>
      </c>
      <c r="L989" s="204"/>
      <c r="M989" s="205"/>
      <c r="N989" s="205"/>
      <c r="O989" s="205"/>
      <c r="P989" s="205"/>
      <c r="Q989" s="205"/>
      <c r="R989" s="205"/>
      <c r="S989" s="205"/>
      <c r="T989" s="205"/>
      <c r="U989" s="205"/>
      <c r="V989" s="205"/>
      <c r="W989" s="205"/>
      <c r="X989" s="205"/>
      <c r="Y989" s="205"/>
      <c r="Z989" s="205"/>
      <c r="AA989" s="205"/>
      <c r="AB989" s="205"/>
      <c r="AC989" s="205"/>
      <c r="AD989" s="205"/>
      <c r="AE989" s="205"/>
      <c r="AF989" s="205"/>
      <c r="AG989" s="205"/>
      <c r="AH989" s="205"/>
      <c r="AI989" s="205"/>
      <c r="AJ989" s="205"/>
      <c r="AK989" s="205"/>
      <c r="AL989" s="205"/>
      <c r="AM989" s="205"/>
      <c r="AN989" s="205"/>
      <c r="AO989" s="205"/>
      <c r="AP989" s="205"/>
      <c r="AQ989" s="205"/>
      <c r="AR989" s="205"/>
      <c r="AS989" s="205"/>
      <c r="AT989" s="205"/>
      <c r="AU989" s="205"/>
      <c r="AV989" s="205"/>
      <c r="AW989" s="205"/>
      <c r="AX989" s="205"/>
      <c r="AY989" s="205"/>
      <c r="AZ989" s="205"/>
      <c r="BA989" s="205"/>
      <c r="BB989" s="205"/>
      <c r="BC989" s="205"/>
      <c r="BD989" s="205"/>
      <c r="BE989" s="205"/>
      <c r="BF989" s="205"/>
      <c r="BG989" s="205"/>
      <c r="BH989" s="205"/>
      <c r="BI989" s="205"/>
      <c r="BJ989" s="205"/>
      <c r="BK989" s="205"/>
      <c r="BL989" s="205"/>
      <c r="BM989" s="206"/>
    </row>
    <row r="990" spans="1:65">
      <c r="A990" s="32"/>
      <c r="B990" s="3" t="s">
        <v>209</v>
      </c>
      <c r="C990" s="30"/>
      <c r="D990" s="25">
        <v>0</v>
      </c>
      <c r="E990" s="25">
        <v>0.54772255750516607</v>
      </c>
      <c r="F990" s="25">
        <v>0.89442719099991586</v>
      </c>
      <c r="G990" s="25">
        <v>0.81649658092772603</v>
      </c>
      <c r="H990" s="25">
        <v>0.5163977794943222</v>
      </c>
      <c r="I990" s="25">
        <v>0.81649658092772603</v>
      </c>
      <c r="J990" s="25">
        <v>2.5819888974716112</v>
      </c>
      <c r="K990" s="25">
        <v>0.83666002653407556</v>
      </c>
      <c r="L990" s="104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58"/>
    </row>
    <row r="991" spans="1:65">
      <c r="A991" s="32"/>
      <c r="B991" s="3" t="s">
        <v>84</v>
      </c>
      <c r="C991" s="30"/>
      <c r="D991" s="13">
        <v>0</v>
      </c>
      <c r="E991" s="13">
        <v>2.3307342872560258E-2</v>
      </c>
      <c r="F991" s="13">
        <v>3.7267799624996496E-2</v>
      </c>
      <c r="G991" s="13">
        <v>3.6021907982105555E-2</v>
      </c>
      <c r="H991" s="13">
        <v>2.2782254977690684E-2</v>
      </c>
      <c r="I991" s="13">
        <v>3.6559548399748926E-2</v>
      </c>
      <c r="J991" s="13">
        <v>9.1129019910762749E-2</v>
      </c>
      <c r="K991" s="13">
        <v>3.718489006818114E-2</v>
      </c>
      <c r="L991" s="104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58"/>
    </row>
    <row r="992" spans="1:65">
      <c r="A992" s="32"/>
      <c r="B992" s="3" t="s">
        <v>210</v>
      </c>
      <c r="C992" s="30"/>
      <c r="D992" s="13">
        <v>7.5819672131147486E-2</v>
      </c>
      <c r="E992" s="13">
        <v>1.1270491803278659E-2</v>
      </c>
      <c r="F992" s="13">
        <v>3.2786885245901454E-2</v>
      </c>
      <c r="G992" s="13">
        <v>-2.4590163934426257E-2</v>
      </c>
      <c r="H992" s="13">
        <v>-2.4590163934426257E-2</v>
      </c>
      <c r="I992" s="13">
        <v>-3.8934426229508379E-2</v>
      </c>
      <c r="J992" s="13">
        <v>0.21926229508196693</v>
      </c>
      <c r="K992" s="13">
        <v>-3.1762295081967373E-2</v>
      </c>
      <c r="L992" s="104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58"/>
    </row>
    <row r="993" spans="1:65">
      <c r="A993" s="32"/>
      <c r="B993" s="50" t="s">
        <v>211</v>
      </c>
      <c r="C993" s="51"/>
      <c r="D993" s="49">
        <v>1.94</v>
      </c>
      <c r="E993" s="49">
        <v>0.42</v>
      </c>
      <c r="F993" s="49">
        <v>0.93</v>
      </c>
      <c r="G993" s="49">
        <v>0.42</v>
      </c>
      <c r="H993" s="49">
        <v>0.42</v>
      </c>
      <c r="I993" s="49">
        <v>0.76</v>
      </c>
      <c r="J993" s="49">
        <v>5.31</v>
      </c>
      <c r="K993" s="49">
        <v>0.59</v>
      </c>
      <c r="L993" s="104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58"/>
    </row>
    <row r="994" spans="1:65">
      <c r="B994" s="33"/>
      <c r="C994" s="20"/>
      <c r="D994" s="28"/>
      <c r="E994" s="28"/>
      <c r="F994" s="28"/>
      <c r="G994" s="28"/>
      <c r="H994" s="28"/>
      <c r="I994" s="28"/>
      <c r="J994" s="28"/>
      <c r="K994" s="28"/>
      <c r="BM994" s="58"/>
    </row>
    <row r="995" spans="1:65" ht="15">
      <c r="B995" s="34" t="s">
        <v>367</v>
      </c>
      <c r="BM995" s="29" t="s">
        <v>64</v>
      </c>
    </row>
    <row r="996" spans="1:65" ht="15">
      <c r="A996" s="26" t="s">
        <v>35</v>
      </c>
      <c r="B996" s="18" t="s">
        <v>107</v>
      </c>
      <c r="C996" s="15" t="s">
        <v>108</v>
      </c>
      <c r="D996" s="16" t="s">
        <v>193</v>
      </c>
      <c r="E996" s="17" t="s">
        <v>193</v>
      </c>
      <c r="F996" s="17" t="s">
        <v>193</v>
      </c>
      <c r="G996" s="17" t="s">
        <v>193</v>
      </c>
      <c r="H996" s="17" t="s">
        <v>193</v>
      </c>
      <c r="I996" s="17" t="s">
        <v>193</v>
      </c>
      <c r="J996" s="17" t="s">
        <v>193</v>
      </c>
      <c r="K996" s="17" t="s">
        <v>193</v>
      </c>
      <c r="L996" s="17" t="s">
        <v>193</v>
      </c>
      <c r="M996" s="17" t="s">
        <v>193</v>
      </c>
      <c r="N996" s="104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29">
        <v>1</v>
      </c>
    </row>
    <row r="997" spans="1:65">
      <c r="A997" s="32"/>
      <c r="B997" s="19" t="s">
        <v>194</v>
      </c>
      <c r="C997" s="8" t="s">
        <v>194</v>
      </c>
      <c r="D997" s="102" t="s">
        <v>195</v>
      </c>
      <c r="E997" s="103" t="s">
        <v>196</v>
      </c>
      <c r="F997" s="103" t="s">
        <v>197</v>
      </c>
      <c r="G997" s="103" t="s">
        <v>198</v>
      </c>
      <c r="H997" s="103" t="s">
        <v>199</v>
      </c>
      <c r="I997" s="103" t="s">
        <v>214</v>
      </c>
      <c r="J997" s="103" t="s">
        <v>200</v>
      </c>
      <c r="K997" s="103" t="s">
        <v>201</v>
      </c>
      <c r="L997" s="103" t="s">
        <v>202</v>
      </c>
      <c r="M997" s="103" t="s">
        <v>203</v>
      </c>
      <c r="N997" s="104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29" t="s">
        <v>3</v>
      </c>
    </row>
    <row r="998" spans="1:65">
      <c r="A998" s="32"/>
      <c r="B998" s="19"/>
      <c r="C998" s="8"/>
      <c r="D998" s="9" t="s">
        <v>215</v>
      </c>
      <c r="E998" s="10" t="s">
        <v>215</v>
      </c>
      <c r="F998" s="10" t="s">
        <v>216</v>
      </c>
      <c r="G998" s="10" t="s">
        <v>215</v>
      </c>
      <c r="H998" s="10" t="s">
        <v>215</v>
      </c>
      <c r="I998" s="10" t="s">
        <v>216</v>
      </c>
      <c r="J998" s="10" t="s">
        <v>216</v>
      </c>
      <c r="K998" s="10" t="s">
        <v>215</v>
      </c>
      <c r="L998" s="10" t="s">
        <v>215</v>
      </c>
      <c r="M998" s="10" t="s">
        <v>216</v>
      </c>
      <c r="N998" s="104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29">
        <v>2</v>
      </c>
    </row>
    <row r="999" spans="1:65">
      <c r="A999" s="32"/>
      <c r="B999" s="19"/>
      <c r="C999" s="8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104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29">
        <v>3</v>
      </c>
    </row>
    <row r="1000" spans="1:65">
      <c r="A1000" s="32"/>
      <c r="B1000" s="18">
        <v>1</v>
      </c>
      <c r="C1000" s="14">
        <v>1</v>
      </c>
      <c r="D1000" s="21">
        <v>2.1</v>
      </c>
      <c r="E1000" s="21">
        <v>2.5</v>
      </c>
      <c r="F1000" s="22">
        <v>2</v>
      </c>
      <c r="G1000" s="21">
        <v>2.2000000000000002</v>
      </c>
      <c r="H1000" s="22">
        <v>2.1</v>
      </c>
      <c r="I1000" s="21">
        <v>2</v>
      </c>
      <c r="J1000" s="105">
        <v>0.9</v>
      </c>
      <c r="K1000" s="98">
        <v>2</v>
      </c>
      <c r="L1000" s="98">
        <v>2.6</v>
      </c>
      <c r="M1000" s="21">
        <v>1.9</v>
      </c>
      <c r="N1000" s="104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29">
        <v>1</v>
      </c>
    </row>
    <row r="1001" spans="1:65">
      <c r="A1001" s="32"/>
      <c r="B1001" s="19">
        <v>1</v>
      </c>
      <c r="C1001" s="8">
        <v>2</v>
      </c>
      <c r="D1001" s="10">
        <v>2.1</v>
      </c>
      <c r="E1001" s="10">
        <v>2.5</v>
      </c>
      <c r="F1001" s="23">
        <v>2</v>
      </c>
      <c r="G1001" s="10">
        <v>2.1</v>
      </c>
      <c r="H1001" s="23">
        <v>2.1</v>
      </c>
      <c r="I1001" s="10">
        <v>2.1</v>
      </c>
      <c r="J1001" s="99">
        <v>0.8</v>
      </c>
      <c r="K1001" s="100">
        <v>2</v>
      </c>
      <c r="L1001" s="100">
        <v>2.7</v>
      </c>
      <c r="M1001" s="10">
        <v>2</v>
      </c>
      <c r="N1001" s="104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  <c r="AN1001" s="3"/>
      <c r="AO1001" s="3"/>
      <c r="AP1001" s="3"/>
      <c r="AQ1001" s="3"/>
      <c r="AR1001" s="3"/>
      <c r="AS1001" s="3"/>
      <c r="AT1001" s="3"/>
      <c r="AU1001" s="3"/>
      <c r="AV1001" s="3"/>
      <c r="AW1001" s="3"/>
      <c r="AX1001" s="3"/>
      <c r="AY1001" s="3"/>
      <c r="AZ1001" s="3"/>
      <c r="BA1001" s="3"/>
      <c r="BB1001" s="3"/>
      <c r="BC1001" s="3"/>
      <c r="BD1001" s="3"/>
      <c r="BE1001" s="3"/>
      <c r="BF1001" s="3"/>
      <c r="BG1001" s="3"/>
      <c r="BH1001" s="3"/>
      <c r="BI1001" s="3"/>
      <c r="BJ1001" s="3"/>
      <c r="BK1001" s="3"/>
      <c r="BL1001" s="3"/>
      <c r="BM1001" s="29">
        <v>25</v>
      </c>
    </row>
    <row r="1002" spans="1:65">
      <c r="A1002" s="32"/>
      <c r="B1002" s="19">
        <v>1</v>
      </c>
      <c r="C1002" s="8">
        <v>3</v>
      </c>
      <c r="D1002" s="10">
        <v>2.1</v>
      </c>
      <c r="E1002" s="10">
        <v>2.5</v>
      </c>
      <c r="F1002" s="23">
        <v>1.9</v>
      </c>
      <c r="G1002" s="10">
        <v>2.1</v>
      </c>
      <c r="H1002" s="23">
        <v>2.1</v>
      </c>
      <c r="I1002" s="10">
        <v>2</v>
      </c>
      <c r="J1002" s="99">
        <v>1</v>
      </c>
      <c r="K1002" s="99">
        <v>2</v>
      </c>
      <c r="L1002" s="99">
        <v>2.8</v>
      </c>
      <c r="M1002" s="11">
        <v>2</v>
      </c>
      <c r="N1002" s="104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  <c r="AC1002" s="3"/>
      <c r="AD1002" s="3"/>
      <c r="AE1002" s="3"/>
      <c r="AF1002" s="3"/>
      <c r="AG1002" s="3"/>
      <c r="AH1002" s="3"/>
      <c r="AI1002" s="3"/>
      <c r="AJ1002" s="3"/>
      <c r="AK1002" s="3"/>
      <c r="AL1002" s="3"/>
      <c r="AM1002" s="3"/>
      <c r="AN1002" s="3"/>
      <c r="AO1002" s="3"/>
      <c r="AP1002" s="3"/>
      <c r="AQ1002" s="3"/>
      <c r="AR1002" s="3"/>
      <c r="AS1002" s="3"/>
      <c r="AT1002" s="3"/>
      <c r="AU1002" s="3"/>
      <c r="AV1002" s="3"/>
      <c r="AW1002" s="3"/>
      <c r="AX1002" s="3"/>
      <c r="AY1002" s="3"/>
      <c r="AZ1002" s="3"/>
      <c r="BA1002" s="3"/>
      <c r="BB1002" s="3"/>
      <c r="BC1002" s="3"/>
      <c r="BD1002" s="3"/>
      <c r="BE1002" s="3"/>
      <c r="BF1002" s="3"/>
      <c r="BG1002" s="3"/>
      <c r="BH1002" s="3"/>
      <c r="BI1002" s="3"/>
      <c r="BJ1002" s="3"/>
      <c r="BK1002" s="3"/>
      <c r="BL1002" s="3"/>
      <c r="BM1002" s="29">
        <v>16</v>
      </c>
    </row>
    <row r="1003" spans="1:65">
      <c r="A1003" s="32"/>
      <c r="B1003" s="19">
        <v>1</v>
      </c>
      <c r="C1003" s="8">
        <v>4</v>
      </c>
      <c r="D1003" s="10">
        <v>2</v>
      </c>
      <c r="E1003" s="10">
        <v>2.5</v>
      </c>
      <c r="F1003" s="23">
        <v>2.1</v>
      </c>
      <c r="G1003" s="10">
        <v>2.2000000000000002</v>
      </c>
      <c r="H1003" s="23">
        <v>2.1</v>
      </c>
      <c r="I1003" s="10">
        <v>1.9</v>
      </c>
      <c r="J1003" s="99">
        <v>1.2</v>
      </c>
      <c r="K1003" s="99">
        <v>2</v>
      </c>
      <c r="L1003" s="99">
        <v>2.7</v>
      </c>
      <c r="M1003" s="11">
        <v>1.9</v>
      </c>
      <c r="N1003" s="104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  <c r="AC1003" s="3"/>
      <c r="AD1003" s="3"/>
      <c r="AE1003" s="3"/>
      <c r="AF1003" s="3"/>
      <c r="AG1003" s="3"/>
      <c r="AH1003" s="3"/>
      <c r="AI1003" s="3"/>
      <c r="AJ1003" s="3"/>
      <c r="AK1003" s="3"/>
      <c r="AL1003" s="3"/>
      <c r="AM1003" s="3"/>
      <c r="AN1003" s="3"/>
      <c r="AO1003" s="3"/>
      <c r="AP1003" s="3"/>
      <c r="AQ1003" s="3"/>
      <c r="AR1003" s="3"/>
      <c r="AS1003" s="3"/>
      <c r="AT1003" s="3"/>
      <c r="AU1003" s="3"/>
      <c r="AV1003" s="3"/>
      <c r="AW1003" s="3"/>
      <c r="AX1003" s="3"/>
      <c r="AY1003" s="3"/>
      <c r="AZ1003" s="3"/>
      <c r="BA1003" s="3"/>
      <c r="BB1003" s="3"/>
      <c r="BC1003" s="3"/>
      <c r="BD1003" s="3"/>
      <c r="BE1003" s="3"/>
      <c r="BF1003" s="3"/>
      <c r="BG1003" s="3"/>
      <c r="BH1003" s="3"/>
      <c r="BI1003" s="3"/>
      <c r="BJ1003" s="3"/>
      <c r="BK1003" s="3"/>
      <c r="BL1003" s="3"/>
      <c r="BM1003" s="29">
        <v>2.0952380952380953</v>
      </c>
    </row>
    <row r="1004" spans="1:65">
      <c r="A1004" s="32"/>
      <c r="B1004" s="19">
        <v>1</v>
      </c>
      <c r="C1004" s="8">
        <v>5</v>
      </c>
      <c r="D1004" s="10">
        <v>2.1</v>
      </c>
      <c r="E1004" s="10">
        <v>2</v>
      </c>
      <c r="F1004" s="10">
        <v>2</v>
      </c>
      <c r="G1004" s="10">
        <v>2.2000000000000002</v>
      </c>
      <c r="H1004" s="10">
        <v>2.1</v>
      </c>
      <c r="I1004" s="10">
        <v>2.1</v>
      </c>
      <c r="J1004" s="106">
        <v>2</v>
      </c>
      <c r="K1004" s="100">
        <v>2</v>
      </c>
      <c r="L1004" s="100">
        <v>2.7</v>
      </c>
      <c r="M1004" s="10">
        <v>2.1</v>
      </c>
      <c r="N1004" s="104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  <c r="AC1004" s="3"/>
      <c r="AD1004" s="3"/>
      <c r="AE1004" s="3"/>
      <c r="AF1004" s="3"/>
      <c r="AG1004" s="3"/>
      <c r="AH1004" s="3"/>
      <c r="AI1004" s="3"/>
      <c r="AJ1004" s="3"/>
      <c r="AK1004" s="3"/>
      <c r="AL1004" s="3"/>
      <c r="AM1004" s="3"/>
      <c r="AN1004" s="3"/>
      <c r="AO1004" s="3"/>
      <c r="AP1004" s="3"/>
      <c r="AQ1004" s="3"/>
      <c r="AR1004" s="3"/>
      <c r="AS1004" s="3"/>
      <c r="AT1004" s="3"/>
      <c r="AU1004" s="3"/>
      <c r="AV1004" s="3"/>
      <c r="AW1004" s="3"/>
      <c r="AX1004" s="3"/>
      <c r="AY1004" s="3"/>
      <c r="AZ1004" s="3"/>
      <c r="BA1004" s="3"/>
      <c r="BB1004" s="3"/>
      <c r="BC1004" s="3"/>
      <c r="BD1004" s="3"/>
      <c r="BE1004" s="3"/>
      <c r="BF1004" s="3"/>
      <c r="BG1004" s="3"/>
      <c r="BH1004" s="3"/>
      <c r="BI1004" s="3"/>
      <c r="BJ1004" s="3"/>
      <c r="BK1004" s="3"/>
      <c r="BL1004" s="3"/>
      <c r="BM1004" s="29">
        <v>53</v>
      </c>
    </row>
    <row r="1005" spans="1:65">
      <c r="A1005" s="32"/>
      <c r="B1005" s="19">
        <v>1</v>
      </c>
      <c r="C1005" s="8">
        <v>6</v>
      </c>
      <c r="D1005" s="10">
        <v>2</v>
      </c>
      <c r="E1005" s="10">
        <v>2</v>
      </c>
      <c r="F1005" s="10">
        <v>2.1</v>
      </c>
      <c r="G1005" s="10">
        <v>2.1</v>
      </c>
      <c r="H1005" s="10">
        <v>2.1</v>
      </c>
      <c r="I1005" s="10">
        <v>2</v>
      </c>
      <c r="J1005" s="100">
        <v>1.2</v>
      </c>
      <c r="K1005" s="100">
        <v>2</v>
      </c>
      <c r="L1005" s="100">
        <v>2.6</v>
      </c>
      <c r="M1005" s="10">
        <v>2</v>
      </c>
      <c r="N1005" s="104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  <c r="AC1005" s="3"/>
      <c r="AD1005" s="3"/>
      <c r="AE1005" s="3"/>
      <c r="AF1005" s="3"/>
      <c r="AG1005" s="3"/>
      <c r="AH1005" s="3"/>
      <c r="AI1005" s="3"/>
      <c r="AJ1005" s="3"/>
      <c r="AK1005" s="3"/>
      <c r="AL1005" s="3"/>
      <c r="AM1005" s="3"/>
      <c r="AN1005" s="3"/>
      <c r="AO1005" s="3"/>
      <c r="AP1005" s="3"/>
      <c r="AQ1005" s="3"/>
      <c r="AR1005" s="3"/>
      <c r="AS1005" s="3"/>
      <c r="AT1005" s="3"/>
      <c r="AU1005" s="3"/>
      <c r="AV1005" s="3"/>
      <c r="AW1005" s="3"/>
      <c r="AX1005" s="3"/>
      <c r="AY1005" s="3"/>
      <c r="AZ1005" s="3"/>
      <c r="BA1005" s="3"/>
      <c r="BB1005" s="3"/>
      <c r="BC1005" s="3"/>
      <c r="BD1005" s="3"/>
      <c r="BE1005" s="3"/>
      <c r="BF1005" s="3"/>
      <c r="BG1005" s="3"/>
      <c r="BH1005" s="3"/>
      <c r="BI1005" s="3"/>
      <c r="BJ1005" s="3"/>
      <c r="BK1005" s="3"/>
      <c r="BL1005" s="3"/>
      <c r="BM1005" s="58"/>
    </row>
    <row r="1006" spans="1:65">
      <c r="A1006" s="32"/>
      <c r="B1006" s="20" t="s">
        <v>207</v>
      </c>
      <c r="C1006" s="12"/>
      <c r="D1006" s="24">
        <v>2.0666666666666669</v>
      </c>
      <c r="E1006" s="24">
        <v>2.3333333333333335</v>
      </c>
      <c r="F1006" s="24">
        <v>2.0166666666666666</v>
      </c>
      <c r="G1006" s="24">
        <v>2.15</v>
      </c>
      <c r="H1006" s="24">
        <v>2.1</v>
      </c>
      <c r="I1006" s="24">
        <v>2.0166666666666666</v>
      </c>
      <c r="J1006" s="24">
        <v>1.1833333333333333</v>
      </c>
      <c r="K1006" s="24">
        <v>2</v>
      </c>
      <c r="L1006" s="24">
        <v>2.6833333333333336</v>
      </c>
      <c r="M1006" s="24">
        <v>1.9833333333333334</v>
      </c>
      <c r="N1006" s="104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  <c r="AC1006" s="3"/>
      <c r="AD1006" s="3"/>
      <c r="AE1006" s="3"/>
      <c r="AF1006" s="3"/>
      <c r="AG1006" s="3"/>
      <c r="AH1006" s="3"/>
      <c r="AI1006" s="3"/>
      <c r="AJ1006" s="3"/>
      <c r="AK1006" s="3"/>
      <c r="AL1006" s="3"/>
      <c r="AM1006" s="3"/>
      <c r="AN1006" s="3"/>
      <c r="AO1006" s="3"/>
      <c r="AP1006" s="3"/>
      <c r="AQ1006" s="3"/>
      <c r="AR1006" s="3"/>
      <c r="AS1006" s="3"/>
      <c r="AT1006" s="3"/>
      <c r="AU1006" s="3"/>
      <c r="AV1006" s="3"/>
      <c r="AW1006" s="3"/>
      <c r="AX1006" s="3"/>
      <c r="AY1006" s="3"/>
      <c r="AZ1006" s="3"/>
      <c r="BA1006" s="3"/>
      <c r="BB1006" s="3"/>
      <c r="BC1006" s="3"/>
      <c r="BD1006" s="3"/>
      <c r="BE1006" s="3"/>
      <c r="BF1006" s="3"/>
      <c r="BG1006" s="3"/>
      <c r="BH1006" s="3"/>
      <c r="BI1006" s="3"/>
      <c r="BJ1006" s="3"/>
      <c r="BK1006" s="3"/>
      <c r="BL1006" s="3"/>
      <c r="BM1006" s="58"/>
    </row>
    <row r="1007" spans="1:65">
      <c r="A1007" s="32"/>
      <c r="B1007" s="3" t="s">
        <v>208</v>
      </c>
      <c r="C1007" s="30"/>
      <c r="D1007" s="11">
        <v>2.1</v>
      </c>
      <c r="E1007" s="11">
        <v>2.5</v>
      </c>
      <c r="F1007" s="11">
        <v>2</v>
      </c>
      <c r="G1007" s="11">
        <v>2.1500000000000004</v>
      </c>
      <c r="H1007" s="11">
        <v>2.1</v>
      </c>
      <c r="I1007" s="11">
        <v>2</v>
      </c>
      <c r="J1007" s="11">
        <v>1.1000000000000001</v>
      </c>
      <c r="K1007" s="11">
        <v>2</v>
      </c>
      <c r="L1007" s="11">
        <v>2.7</v>
      </c>
      <c r="M1007" s="11">
        <v>2</v>
      </c>
      <c r="N1007" s="104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  <c r="AC1007" s="3"/>
      <c r="AD1007" s="3"/>
      <c r="AE1007" s="3"/>
      <c r="AF1007" s="3"/>
      <c r="AG1007" s="3"/>
      <c r="AH1007" s="3"/>
      <c r="AI1007" s="3"/>
      <c r="AJ1007" s="3"/>
      <c r="AK1007" s="3"/>
      <c r="AL1007" s="3"/>
      <c r="AM1007" s="3"/>
      <c r="AN1007" s="3"/>
      <c r="AO1007" s="3"/>
      <c r="AP1007" s="3"/>
      <c r="AQ1007" s="3"/>
      <c r="AR1007" s="3"/>
      <c r="AS1007" s="3"/>
      <c r="AT1007" s="3"/>
      <c r="AU1007" s="3"/>
      <c r="AV1007" s="3"/>
      <c r="AW1007" s="3"/>
      <c r="AX1007" s="3"/>
      <c r="AY1007" s="3"/>
      <c r="AZ1007" s="3"/>
      <c r="BA1007" s="3"/>
      <c r="BB1007" s="3"/>
      <c r="BC1007" s="3"/>
      <c r="BD1007" s="3"/>
      <c r="BE1007" s="3"/>
      <c r="BF1007" s="3"/>
      <c r="BG1007" s="3"/>
      <c r="BH1007" s="3"/>
      <c r="BI1007" s="3"/>
      <c r="BJ1007" s="3"/>
      <c r="BK1007" s="3"/>
      <c r="BL1007" s="3"/>
      <c r="BM1007" s="58"/>
    </row>
    <row r="1008" spans="1:65">
      <c r="A1008" s="32"/>
      <c r="B1008" s="3" t="s">
        <v>209</v>
      </c>
      <c r="C1008" s="30"/>
      <c r="D1008" s="25">
        <v>5.1639777949432274E-2</v>
      </c>
      <c r="E1008" s="25">
        <v>0.25819888974716204</v>
      </c>
      <c r="F1008" s="25">
        <v>7.5277265270908167E-2</v>
      </c>
      <c r="G1008" s="25">
        <v>5.4772255750516662E-2</v>
      </c>
      <c r="H1008" s="25">
        <v>0</v>
      </c>
      <c r="I1008" s="25">
        <v>7.5277265270908167E-2</v>
      </c>
      <c r="J1008" s="25">
        <v>0.43089055068156951</v>
      </c>
      <c r="K1008" s="25">
        <v>0</v>
      </c>
      <c r="L1008" s="25">
        <v>7.5277265270908028E-2</v>
      </c>
      <c r="M1008" s="25">
        <v>7.5277265270908167E-2</v>
      </c>
      <c r="N1008" s="193"/>
      <c r="O1008" s="194"/>
      <c r="P1008" s="194"/>
      <c r="Q1008" s="194"/>
      <c r="R1008" s="194"/>
      <c r="S1008" s="194"/>
      <c r="T1008" s="194"/>
      <c r="U1008" s="194"/>
      <c r="V1008" s="194"/>
      <c r="W1008" s="194"/>
      <c r="X1008" s="194"/>
      <c r="Y1008" s="194"/>
      <c r="Z1008" s="194"/>
      <c r="AA1008" s="194"/>
      <c r="AB1008" s="194"/>
      <c r="AC1008" s="194"/>
      <c r="AD1008" s="194"/>
      <c r="AE1008" s="194"/>
      <c r="AF1008" s="194"/>
      <c r="AG1008" s="194"/>
      <c r="AH1008" s="194"/>
      <c r="AI1008" s="194"/>
      <c r="AJ1008" s="194"/>
      <c r="AK1008" s="194"/>
      <c r="AL1008" s="194"/>
      <c r="AM1008" s="194"/>
      <c r="AN1008" s="194"/>
      <c r="AO1008" s="194"/>
      <c r="AP1008" s="194"/>
      <c r="AQ1008" s="194"/>
      <c r="AR1008" s="194"/>
      <c r="AS1008" s="194"/>
      <c r="AT1008" s="194"/>
      <c r="AU1008" s="194"/>
      <c r="AV1008" s="194"/>
      <c r="AW1008" s="194"/>
      <c r="AX1008" s="194"/>
      <c r="AY1008" s="194"/>
      <c r="AZ1008" s="194"/>
      <c r="BA1008" s="194"/>
      <c r="BB1008" s="194"/>
      <c r="BC1008" s="194"/>
      <c r="BD1008" s="194"/>
      <c r="BE1008" s="194"/>
      <c r="BF1008" s="194"/>
      <c r="BG1008" s="194"/>
      <c r="BH1008" s="194"/>
      <c r="BI1008" s="194"/>
      <c r="BJ1008" s="194"/>
      <c r="BK1008" s="194"/>
      <c r="BL1008" s="194"/>
      <c r="BM1008" s="59"/>
    </row>
    <row r="1009" spans="1:65">
      <c r="A1009" s="32"/>
      <c r="B1009" s="3" t="s">
        <v>84</v>
      </c>
      <c r="C1009" s="30"/>
      <c r="D1009" s="13">
        <v>2.4986989330370451E-2</v>
      </c>
      <c r="E1009" s="13">
        <v>0.11065666703449802</v>
      </c>
      <c r="F1009" s="13">
        <v>3.7327569555822233E-2</v>
      </c>
      <c r="G1009" s="13">
        <v>2.5475467790937983E-2</v>
      </c>
      <c r="H1009" s="13">
        <v>0</v>
      </c>
      <c r="I1009" s="13">
        <v>3.7327569555822233E-2</v>
      </c>
      <c r="J1009" s="13">
        <v>0.36413285973090381</v>
      </c>
      <c r="K1009" s="13">
        <v>0</v>
      </c>
      <c r="L1009" s="13">
        <v>2.8053639231394294E-2</v>
      </c>
      <c r="M1009" s="13">
        <v>3.7954923666004114E-2</v>
      </c>
      <c r="N1009" s="104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  <c r="AI1009" s="3"/>
      <c r="AJ1009" s="3"/>
      <c r="AK1009" s="3"/>
      <c r="AL1009" s="3"/>
      <c r="AM1009" s="3"/>
      <c r="AN1009" s="3"/>
      <c r="AO1009" s="3"/>
      <c r="AP1009" s="3"/>
      <c r="AQ1009" s="3"/>
      <c r="AR1009" s="3"/>
      <c r="AS1009" s="3"/>
      <c r="AT1009" s="3"/>
      <c r="AU1009" s="3"/>
      <c r="AV1009" s="3"/>
      <c r="AW1009" s="3"/>
      <c r="AX1009" s="3"/>
      <c r="AY1009" s="3"/>
      <c r="AZ1009" s="3"/>
      <c r="BA1009" s="3"/>
      <c r="BB1009" s="3"/>
      <c r="BC1009" s="3"/>
      <c r="BD1009" s="3"/>
      <c r="BE1009" s="3"/>
      <c r="BF1009" s="3"/>
      <c r="BG1009" s="3"/>
      <c r="BH1009" s="3"/>
      <c r="BI1009" s="3"/>
      <c r="BJ1009" s="3"/>
      <c r="BK1009" s="3"/>
      <c r="BL1009" s="3"/>
      <c r="BM1009" s="58"/>
    </row>
    <row r="1010" spans="1:65">
      <c r="A1010" s="32"/>
      <c r="B1010" s="3" t="s">
        <v>210</v>
      </c>
      <c r="C1010" s="30"/>
      <c r="D1010" s="13">
        <v>-1.3636363636363558E-2</v>
      </c>
      <c r="E1010" s="13">
        <v>0.11363636363636376</v>
      </c>
      <c r="F1010" s="13">
        <v>-3.7500000000000089E-2</v>
      </c>
      <c r="G1010" s="13">
        <v>2.6136363636363624E-2</v>
      </c>
      <c r="H1010" s="13">
        <v>2.2727272727272041E-3</v>
      </c>
      <c r="I1010" s="13">
        <v>-3.7500000000000089E-2</v>
      </c>
      <c r="J1010" s="13">
        <v>-0.4352272727272728</v>
      </c>
      <c r="K1010" s="13">
        <v>-4.5454545454545525E-2</v>
      </c>
      <c r="L1010" s="13">
        <v>0.28068181818181825</v>
      </c>
      <c r="M1010" s="13">
        <v>-5.3409090909090962E-2</v>
      </c>
      <c r="N1010" s="104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  <c r="AI1010" s="3"/>
      <c r="AJ1010" s="3"/>
      <c r="AK1010" s="3"/>
      <c r="AL1010" s="3"/>
      <c r="AM1010" s="3"/>
      <c r="AN1010" s="3"/>
      <c r="AO1010" s="3"/>
      <c r="AP1010" s="3"/>
      <c r="AQ1010" s="3"/>
      <c r="AR1010" s="3"/>
      <c r="AS1010" s="3"/>
      <c r="AT1010" s="3"/>
      <c r="AU1010" s="3"/>
      <c r="AV1010" s="3"/>
      <c r="AW1010" s="3"/>
      <c r="AX1010" s="3"/>
      <c r="AY1010" s="3"/>
      <c r="AZ1010" s="3"/>
      <c r="BA1010" s="3"/>
      <c r="BB1010" s="3"/>
      <c r="BC1010" s="3"/>
      <c r="BD1010" s="3"/>
      <c r="BE1010" s="3"/>
      <c r="BF1010" s="3"/>
      <c r="BG1010" s="3"/>
      <c r="BH1010" s="3"/>
      <c r="BI1010" s="3"/>
      <c r="BJ1010" s="3"/>
      <c r="BK1010" s="3"/>
      <c r="BL1010" s="3"/>
      <c r="BM1010" s="58"/>
    </row>
    <row r="1011" spans="1:65">
      <c r="A1011" s="32"/>
      <c r="B1011" s="50" t="s">
        <v>211</v>
      </c>
      <c r="C1011" s="51"/>
      <c r="D1011" s="49">
        <v>0</v>
      </c>
      <c r="E1011" s="49">
        <v>2.16</v>
      </c>
      <c r="F1011" s="49">
        <v>0.4</v>
      </c>
      <c r="G1011" s="49">
        <v>0.67</v>
      </c>
      <c r="H1011" s="49">
        <v>0.27</v>
      </c>
      <c r="I1011" s="49">
        <v>0.4</v>
      </c>
      <c r="J1011" s="49">
        <v>7.15</v>
      </c>
      <c r="K1011" s="49" t="s">
        <v>212</v>
      </c>
      <c r="L1011" s="49">
        <v>4.99</v>
      </c>
      <c r="M1011" s="49">
        <v>0.67</v>
      </c>
      <c r="N1011" s="104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  <c r="AI1011" s="3"/>
      <c r="AJ1011" s="3"/>
      <c r="AK1011" s="3"/>
      <c r="AL1011" s="3"/>
      <c r="AM1011" s="3"/>
      <c r="AN1011" s="3"/>
      <c r="AO1011" s="3"/>
      <c r="AP1011" s="3"/>
      <c r="AQ1011" s="3"/>
      <c r="AR1011" s="3"/>
      <c r="AS1011" s="3"/>
      <c r="AT1011" s="3"/>
      <c r="AU1011" s="3"/>
      <c r="AV1011" s="3"/>
      <c r="AW1011" s="3"/>
      <c r="AX1011" s="3"/>
      <c r="AY1011" s="3"/>
      <c r="AZ1011" s="3"/>
      <c r="BA1011" s="3"/>
      <c r="BB1011" s="3"/>
      <c r="BC1011" s="3"/>
      <c r="BD1011" s="3"/>
      <c r="BE1011" s="3"/>
      <c r="BF1011" s="3"/>
      <c r="BG1011" s="3"/>
      <c r="BH1011" s="3"/>
      <c r="BI1011" s="3"/>
      <c r="BJ1011" s="3"/>
      <c r="BK1011" s="3"/>
      <c r="BL1011" s="3"/>
      <c r="BM1011" s="58"/>
    </row>
    <row r="1012" spans="1:65">
      <c r="B1012" s="33" t="s">
        <v>223</v>
      </c>
      <c r="C1012" s="20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BM1012" s="58"/>
    </row>
    <row r="1013" spans="1:65">
      <c r="BM1013" s="58"/>
    </row>
    <row r="1014" spans="1:65" ht="15">
      <c r="B1014" s="34" t="s">
        <v>368</v>
      </c>
      <c r="BM1014" s="29" t="s">
        <v>64</v>
      </c>
    </row>
    <row r="1015" spans="1:65" ht="15">
      <c r="A1015" s="26" t="s">
        <v>38</v>
      </c>
      <c r="B1015" s="18" t="s">
        <v>107</v>
      </c>
      <c r="C1015" s="15" t="s">
        <v>108</v>
      </c>
      <c r="D1015" s="16" t="s">
        <v>193</v>
      </c>
      <c r="E1015" s="17" t="s">
        <v>193</v>
      </c>
      <c r="F1015" s="17" t="s">
        <v>193</v>
      </c>
      <c r="G1015" s="17" t="s">
        <v>193</v>
      </c>
      <c r="H1015" s="17" t="s">
        <v>193</v>
      </c>
      <c r="I1015" s="17" t="s">
        <v>193</v>
      </c>
      <c r="J1015" s="17" t="s">
        <v>193</v>
      </c>
      <c r="K1015" s="17" t="s">
        <v>193</v>
      </c>
      <c r="L1015" s="104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  <c r="AI1015" s="3"/>
      <c r="AJ1015" s="3"/>
      <c r="AK1015" s="3"/>
      <c r="AL1015" s="3"/>
      <c r="AM1015" s="3"/>
      <c r="AN1015" s="3"/>
      <c r="AO1015" s="3"/>
      <c r="AP1015" s="3"/>
      <c r="AQ1015" s="3"/>
      <c r="AR1015" s="3"/>
      <c r="AS1015" s="3"/>
      <c r="AT1015" s="3"/>
      <c r="AU1015" s="3"/>
      <c r="AV1015" s="3"/>
      <c r="AW1015" s="3"/>
      <c r="AX1015" s="3"/>
      <c r="AY1015" s="3"/>
      <c r="AZ1015" s="3"/>
      <c r="BA1015" s="3"/>
      <c r="BB1015" s="3"/>
      <c r="BC1015" s="3"/>
      <c r="BD1015" s="3"/>
      <c r="BE1015" s="3"/>
      <c r="BF1015" s="3"/>
      <c r="BG1015" s="3"/>
      <c r="BH1015" s="3"/>
      <c r="BI1015" s="3"/>
      <c r="BJ1015" s="3"/>
      <c r="BK1015" s="3"/>
      <c r="BL1015" s="3"/>
      <c r="BM1015" s="29">
        <v>1</v>
      </c>
    </row>
    <row r="1016" spans="1:65">
      <c r="A1016" s="32"/>
      <c r="B1016" s="19" t="s">
        <v>194</v>
      </c>
      <c r="C1016" s="8" t="s">
        <v>194</v>
      </c>
      <c r="D1016" s="102" t="s">
        <v>196</v>
      </c>
      <c r="E1016" s="103" t="s">
        <v>197</v>
      </c>
      <c r="F1016" s="103" t="s">
        <v>198</v>
      </c>
      <c r="G1016" s="103" t="s">
        <v>199</v>
      </c>
      <c r="H1016" s="103" t="s">
        <v>214</v>
      </c>
      <c r="I1016" s="103" t="s">
        <v>200</v>
      </c>
      <c r="J1016" s="103" t="s">
        <v>201</v>
      </c>
      <c r="K1016" s="103" t="s">
        <v>203</v>
      </c>
      <c r="L1016" s="104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  <c r="AI1016" s="3"/>
      <c r="AJ1016" s="3"/>
      <c r="AK1016" s="3"/>
      <c r="AL1016" s="3"/>
      <c r="AM1016" s="3"/>
      <c r="AN1016" s="3"/>
      <c r="AO1016" s="3"/>
      <c r="AP1016" s="3"/>
      <c r="AQ1016" s="3"/>
      <c r="AR1016" s="3"/>
      <c r="AS1016" s="3"/>
      <c r="AT1016" s="3"/>
      <c r="AU1016" s="3"/>
      <c r="AV1016" s="3"/>
      <c r="AW1016" s="3"/>
      <c r="AX1016" s="3"/>
      <c r="AY1016" s="3"/>
      <c r="AZ1016" s="3"/>
      <c r="BA1016" s="3"/>
      <c r="BB1016" s="3"/>
      <c r="BC1016" s="3"/>
      <c r="BD1016" s="3"/>
      <c r="BE1016" s="3"/>
      <c r="BF1016" s="3"/>
      <c r="BG1016" s="3"/>
      <c r="BH1016" s="3"/>
      <c r="BI1016" s="3"/>
      <c r="BJ1016" s="3"/>
      <c r="BK1016" s="3"/>
      <c r="BL1016" s="3"/>
      <c r="BM1016" s="29" t="s">
        <v>3</v>
      </c>
    </row>
    <row r="1017" spans="1:65">
      <c r="A1017" s="32"/>
      <c r="B1017" s="19"/>
      <c r="C1017" s="8"/>
      <c r="D1017" s="9" t="s">
        <v>215</v>
      </c>
      <c r="E1017" s="10" t="s">
        <v>216</v>
      </c>
      <c r="F1017" s="10" t="s">
        <v>215</v>
      </c>
      <c r="G1017" s="10" t="s">
        <v>215</v>
      </c>
      <c r="H1017" s="10" t="s">
        <v>216</v>
      </c>
      <c r="I1017" s="10" t="s">
        <v>216</v>
      </c>
      <c r="J1017" s="10" t="s">
        <v>215</v>
      </c>
      <c r="K1017" s="10" t="s">
        <v>216</v>
      </c>
      <c r="L1017" s="104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  <c r="AC1017" s="3"/>
      <c r="AD1017" s="3"/>
      <c r="AE1017" s="3"/>
      <c r="AF1017" s="3"/>
      <c r="AG1017" s="3"/>
      <c r="AH1017" s="3"/>
      <c r="AI1017" s="3"/>
      <c r="AJ1017" s="3"/>
      <c r="AK1017" s="3"/>
      <c r="AL1017" s="3"/>
      <c r="AM1017" s="3"/>
      <c r="AN1017" s="3"/>
      <c r="AO1017" s="3"/>
      <c r="AP1017" s="3"/>
      <c r="AQ1017" s="3"/>
      <c r="AR1017" s="3"/>
      <c r="AS1017" s="3"/>
      <c r="AT1017" s="3"/>
      <c r="AU1017" s="3"/>
      <c r="AV1017" s="3"/>
      <c r="AW1017" s="3"/>
      <c r="AX1017" s="3"/>
      <c r="AY1017" s="3"/>
      <c r="AZ1017" s="3"/>
      <c r="BA1017" s="3"/>
      <c r="BB1017" s="3"/>
      <c r="BC1017" s="3"/>
      <c r="BD1017" s="3"/>
      <c r="BE1017" s="3"/>
      <c r="BF1017" s="3"/>
      <c r="BG1017" s="3"/>
      <c r="BH1017" s="3"/>
      <c r="BI1017" s="3"/>
      <c r="BJ1017" s="3"/>
      <c r="BK1017" s="3"/>
      <c r="BL1017" s="3"/>
      <c r="BM1017" s="29">
        <v>1</v>
      </c>
    </row>
    <row r="1018" spans="1:65">
      <c r="A1018" s="32"/>
      <c r="B1018" s="19"/>
      <c r="C1018" s="8"/>
      <c r="D1018" s="27"/>
      <c r="E1018" s="27"/>
      <c r="F1018" s="27"/>
      <c r="G1018" s="27"/>
      <c r="H1018" s="27"/>
      <c r="I1018" s="27"/>
      <c r="J1018" s="27"/>
      <c r="K1018" s="27"/>
      <c r="L1018" s="104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  <c r="AC1018" s="3"/>
      <c r="AD1018" s="3"/>
      <c r="AE1018" s="3"/>
      <c r="AF1018" s="3"/>
      <c r="AG1018" s="3"/>
      <c r="AH1018" s="3"/>
      <c r="AI1018" s="3"/>
      <c r="AJ1018" s="3"/>
      <c r="AK1018" s="3"/>
      <c r="AL1018" s="3"/>
      <c r="AM1018" s="3"/>
      <c r="AN1018" s="3"/>
      <c r="AO1018" s="3"/>
      <c r="AP1018" s="3"/>
      <c r="AQ1018" s="3"/>
      <c r="AR1018" s="3"/>
      <c r="AS1018" s="3"/>
      <c r="AT1018" s="3"/>
      <c r="AU1018" s="3"/>
      <c r="AV1018" s="3"/>
      <c r="AW1018" s="3"/>
      <c r="AX1018" s="3"/>
      <c r="AY1018" s="3"/>
      <c r="AZ1018" s="3"/>
      <c r="BA1018" s="3"/>
      <c r="BB1018" s="3"/>
      <c r="BC1018" s="3"/>
      <c r="BD1018" s="3"/>
      <c r="BE1018" s="3"/>
      <c r="BF1018" s="3"/>
      <c r="BG1018" s="3"/>
      <c r="BH1018" s="3"/>
      <c r="BI1018" s="3"/>
      <c r="BJ1018" s="3"/>
      <c r="BK1018" s="3"/>
      <c r="BL1018" s="3"/>
      <c r="BM1018" s="29">
        <v>2</v>
      </c>
    </row>
    <row r="1019" spans="1:65">
      <c r="A1019" s="32"/>
      <c r="B1019" s="18">
        <v>1</v>
      </c>
      <c r="C1019" s="14">
        <v>1</v>
      </c>
      <c r="D1019" s="208">
        <v>14.3</v>
      </c>
      <c r="E1019" s="208">
        <v>13.5</v>
      </c>
      <c r="F1019" s="209">
        <v>13.46</v>
      </c>
      <c r="G1019" s="208">
        <v>14.2</v>
      </c>
      <c r="H1019" s="209">
        <v>14.2</v>
      </c>
      <c r="I1019" s="208">
        <v>11.9</v>
      </c>
      <c r="J1019" s="209">
        <v>13.5</v>
      </c>
      <c r="K1019" s="208">
        <v>12.8</v>
      </c>
      <c r="L1019" s="204"/>
      <c r="M1019" s="205"/>
      <c r="N1019" s="205"/>
      <c r="O1019" s="205"/>
      <c r="P1019" s="205"/>
      <c r="Q1019" s="205"/>
      <c r="R1019" s="205"/>
      <c r="S1019" s="205"/>
      <c r="T1019" s="205"/>
      <c r="U1019" s="205"/>
      <c r="V1019" s="205"/>
      <c r="W1019" s="205"/>
      <c r="X1019" s="205"/>
      <c r="Y1019" s="205"/>
      <c r="Z1019" s="205"/>
      <c r="AA1019" s="205"/>
      <c r="AB1019" s="205"/>
      <c r="AC1019" s="205"/>
      <c r="AD1019" s="205"/>
      <c r="AE1019" s="205"/>
      <c r="AF1019" s="205"/>
      <c r="AG1019" s="205"/>
      <c r="AH1019" s="205"/>
      <c r="AI1019" s="205"/>
      <c r="AJ1019" s="205"/>
      <c r="AK1019" s="205"/>
      <c r="AL1019" s="205"/>
      <c r="AM1019" s="205"/>
      <c r="AN1019" s="205"/>
      <c r="AO1019" s="205"/>
      <c r="AP1019" s="205"/>
      <c r="AQ1019" s="205"/>
      <c r="AR1019" s="205"/>
      <c r="AS1019" s="205"/>
      <c r="AT1019" s="205"/>
      <c r="AU1019" s="205"/>
      <c r="AV1019" s="205"/>
      <c r="AW1019" s="205"/>
      <c r="AX1019" s="205"/>
      <c r="AY1019" s="205"/>
      <c r="AZ1019" s="205"/>
      <c r="BA1019" s="205"/>
      <c r="BB1019" s="205"/>
      <c r="BC1019" s="205"/>
      <c r="BD1019" s="205"/>
      <c r="BE1019" s="205"/>
      <c r="BF1019" s="205"/>
      <c r="BG1019" s="205"/>
      <c r="BH1019" s="205"/>
      <c r="BI1019" s="205"/>
      <c r="BJ1019" s="205"/>
      <c r="BK1019" s="205"/>
      <c r="BL1019" s="205"/>
      <c r="BM1019" s="210">
        <v>1</v>
      </c>
    </row>
    <row r="1020" spans="1:65">
      <c r="A1020" s="32"/>
      <c r="B1020" s="19">
        <v>1</v>
      </c>
      <c r="C1020" s="8">
        <v>2</v>
      </c>
      <c r="D1020" s="211">
        <v>13.3</v>
      </c>
      <c r="E1020" s="211">
        <v>15.1</v>
      </c>
      <c r="F1020" s="212">
        <v>13.38</v>
      </c>
      <c r="G1020" s="211">
        <v>14.5</v>
      </c>
      <c r="H1020" s="212">
        <v>14.5</v>
      </c>
      <c r="I1020" s="211">
        <v>11.4</v>
      </c>
      <c r="J1020" s="212">
        <v>13.2</v>
      </c>
      <c r="K1020" s="211">
        <v>12.8</v>
      </c>
      <c r="L1020" s="204"/>
      <c r="M1020" s="205"/>
      <c r="N1020" s="205"/>
      <c r="O1020" s="205"/>
      <c r="P1020" s="205"/>
      <c r="Q1020" s="205"/>
      <c r="R1020" s="205"/>
      <c r="S1020" s="205"/>
      <c r="T1020" s="205"/>
      <c r="U1020" s="205"/>
      <c r="V1020" s="205"/>
      <c r="W1020" s="205"/>
      <c r="X1020" s="205"/>
      <c r="Y1020" s="205"/>
      <c r="Z1020" s="205"/>
      <c r="AA1020" s="205"/>
      <c r="AB1020" s="205"/>
      <c r="AC1020" s="205"/>
      <c r="AD1020" s="205"/>
      <c r="AE1020" s="205"/>
      <c r="AF1020" s="205"/>
      <c r="AG1020" s="205"/>
      <c r="AH1020" s="205"/>
      <c r="AI1020" s="205"/>
      <c r="AJ1020" s="205"/>
      <c r="AK1020" s="205"/>
      <c r="AL1020" s="205"/>
      <c r="AM1020" s="205"/>
      <c r="AN1020" s="205"/>
      <c r="AO1020" s="205"/>
      <c r="AP1020" s="205"/>
      <c r="AQ1020" s="205"/>
      <c r="AR1020" s="205"/>
      <c r="AS1020" s="205"/>
      <c r="AT1020" s="205"/>
      <c r="AU1020" s="205"/>
      <c r="AV1020" s="205"/>
      <c r="AW1020" s="205"/>
      <c r="AX1020" s="205"/>
      <c r="AY1020" s="205"/>
      <c r="AZ1020" s="205"/>
      <c r="BA1020" s="205"/>
      <c r="BB1020" s="205"/>
      <c r="BC1020" s="205"/>
      <c r="BD1020" s="205"/>
      <c r="BE1020" s="205"/>
      <c r="BF1020" s="205"/>
      <c r="BG1020" s="205"/>
      <c r="BH1020" s="205"/>
      <c r="BI1020" s="205"/>
      <c r="BJ1020" s="205"/>
      <c r="BK1020" s="205"/>
      <c r="BL1020" s="205"/>
      <c r="BM1020" s="210">
        <v>26</v>
      </c>
    </row>
    <row r="1021" spans="1:65">
      <c r="A1021" s="32"/>
      <c r="B1021" s="19">
        <v>1</v>
      </c>
      <c r="C1021" s="8">
        <v>3</v>
      </c>
      <c r="D1021" s="211">
        <v>14.2</v>
      </c>
      <c r="E1021" s="211">
        <v>14.6</v>
      </c>
      <c r="F1021" s="212">
        <v>13.53</v>
      </c>
      <c r="G1021" s="211">
        <v>14.3</v>
      </c>
      <c r="H1021" s="212">
        <v>13.7</v>
      </c>
      <c r="I1021" s="211">
        <v>12.9</v>
      </c>
      <c r="J1021" s="212">
        <v>13.5</v>
      </c>
      <c r="K1021" s="212">
        <v>14</v>
      </c>
      <c r="L1021" s="204"/>
      <c r="M1021" s="205"/>
      <c r="N1021" s="205"/>
      <c r="O1021" s="205"/>
      <c r="P1021" s="205"/>
      <c r="Q1021" s="205"/>
      <c r="R1021" s="205"/>
      <c r="S1021" s="205"/>
      <c r="T1021" s="205"/>
      <c r="U1021" s="205"/>
      <c r="V1021" s="205"/>
      <c r="W1021" s="205"/>
      <c r="X1021" s="205"/>
      <c r="Y1021" s="205"/>
      <c r="Z1021" s="205"/>
      <c r="AA1021" s="205"/>
      <c r="AB1021" s="205"/>
      <c r="AC1021" s="205"/>
      <c r="AD1021" s="205"/>
      <c r="AE1021" s="205"/>
      <c r="AF1021" s="205"/>
      <c r="AG1021" s="205"/>
      <c r="AH1021" s="205"/>
      <c r="AI1021" s="205"/>
      <c r="AJ1021" s="205"/>
      <c r="AK1021" s="205"/>
      <c r="AL1021" s="205"/>
      <c r="AM1021" s="205"/>
      <c r="AN1021" s="205"/>
      <c r="AO1021" s="205"/>
      <c r="AP1021" s="205"/>
      <c r="AQ1021" s="205"/>
      <c r="AR1021" s="205"/>
      <c r="AS1021" s="205"/>
      <c r="AT1021" s="205"/>
      <c r="AU1021" s="205"/>
      <c r="AV1021" s="205"/>
      <c r="AW1021" s="205"/>
      <c r="AX1021" s="205"/>
      <c r="AY1021" s="205"/>
      <c r="AZ1021" s="205"/>
      <c r="BA1021" s="205"/>
      <c r="BB1021" s="205"/>
      <c r="BC1021" s="205"/>
      <c r="BD1021" s="205"/>
      <c r="BE1021" s="205"/>
      <c r="BF1021" s="205"/>
      <c r="BG1021" s="205"/>
      <c r="BH1021" s="205"/>
      <c r="BI1021" s="205"/>
      <c r="BJ1021" s="205"/>
      <c r="BK1021" s="205"/>
      <c r="BL1021" s="205"/>
      <c r="BM1021" s="210">
        <v>16</v>
      </c>
    </row>
    <row r="1022" spans="1:65">
      <c r="A1022" s="32"/>
      <c r="B1022" s="19">
        <v>1</v>
      </c>
      <c r="C1022" s="8">
        <v>4</v>
      </c>
      <c r="D1022" s="211">
        <v>13.9</v>
      </c>
      <c r="E1022" s="211">
        <v>14.3</v>
      </c>
      <c r="F1022" s="212">
        <v>13.88</v>
      </c>
      <c r="G1022" s="211">
        <v>14.1</v>
      </c>
      <c r="H1022" s="212">
        <v>13</v>
      </c>
      <c r="I1022" s="211">
        <v>13</v>
      </c>
      <c r="J1022" s="212">
        <v>13.6</v>
      </c>
      <c r="K1022" s="212">
        <v>12.9</v>
      </c>
      <c r="L1022" s="204"/>
      <c r="M1022" s="205"/>
      <c r="N1022" s="205"/>
      <c r="O1022" s="205"/>
      <c r="P1022" s="205"/>
      <c r="Q1022" s="205"/>
      <c r="R1022" s="205"/>
      <c r="S1022" s="205"/>
      <c r="T1022" s="205"/>
      <c r="U1022" s="205"/>
      <c r="V1022" s="205"/>
      <c r="W1022" s="205"/>
      <c r="X1022" s="205"/>
      <c r="Y1022" s="205"/>
      <c r="Z1022" s="205"/>
      <c r="AA1022" s="205"/>
      <c r="AB1022" s="205"/>
      <c r="AC1022" s="205"/>
      <c r="AD1022" s="205"/>
      <c r="AE1022" s="205"/>
      <c r="AF1022" s="205"/>
      <c r="AG1022" s="205"/>
      <c r="AH1022" s="205"/>
      <c r="AI1022" s="205"/>
      <c r="AJ1022" s="205"/>
      <c r="AK1022" s="205"/>
      <c r="AL1022" s="205"/>
      <c r="AM1022" s="205"/>
      <c r="AN1022" s="205"/>
      <c r="AO1022" s="205"/>
      <c r="AP1022" s="205"/>
      <c r="AQ1022" s="205"/>
      <c r="AR1022" s="205"/>
      <c r="AS1022" s="205"/>
      <c r="AT1022" s="205"/>
      <c r="AU1022" s="205"/>
      <c r="AV1022" s="205"/>
      <c r="AW1022" s="205"/>
      <c r="AX1022" s="205"/>
      <c r="AY1022" s="205"/>
      <c r="AZ1022" s="205"/>
      <c r="BA1022" s="205"/>
      <c r="BB1022" s="205"/>
      <c r="BC1022" s="205"/>
      <c r="BD1022" s="205"/>
      <c r="BE1022" s="205"/>
      <c r="BF1022" s="205"/>
      <c r="BG1022" s="205"/>
      <c r="BH1022" s="205"/>
      <c r="BI1022" s="205"/>
      <c r="BJ1022" s="205"/>
      <c r="BK1022" s="205"/>
      <c r="BL1022" s="205"/>
      <c r="BM1022" s="210">
        <v>13.707083333333335</v>
      </c>
    </row>
    <row r="1023" spans="1:65">
      <c r="A1023" s="32"/>
      <c r="B1023" s="19">
        <v>1</v>
      </c>
      <c r="C1023" s="8">
        <v>5</v>
      </c>
      <c r="D1023" s="211">
        <v>13.8</v>
      </c>
      <c r="E1023" s="211">
        <v>15.2</v>
      </c>
      <c r="F1023" s="211">
        <v>13.53</v>
      </c>
      <c r="G1023" s="211">
        <v>14.6</v>
      </c>
      <c r="H1023" s="211">
        <v>13.2</v>
      </c>
      <c r="I1023" s="211">
        <v>13.5</v>
      </c>
      <c r="J1023" s="211">
        <v>13.3</v>
      </c>
      <c r="K1023" s="211">
        <v>13.2</v>
      </c>
      <c r="L1023" s="204"/>
      <c r="M1023" s="205"/>
      <c r="N1023" s="205"/>
      <c r="O1023" s="205"/>
      <c r="P1023" s="205"/>
      <c r="Q1023" s="205"/>
      <c r="R1023" s="205"/>
      <c r="S1023" s="205"/>
      <c r="T1023" s="205"/>
      <c r="U1023" s="205"/>
      <c r="V1023" s="205"/>
      <c r="W1023" s="205"/>
      <c r="X1023" s="205"/>
      <c r="Y1023" s="205"/>
      <c r="Z1023" s="205"/>
      <c r="AA1023" s="205"/>
      <c r="AB1023" s="205"/>
      <c r="AC1023" s="205"/>
      <c r="AD1023" s="205"/>
      <c r="AE1023" s="205"/>
      <c r="AF1023" s="205"/>
      <c r="AG1023" s="205"/>
      <c r="AH1023" s="205"/>
      <c r="AI1023" s="205"/>
      <c r="AJ1023" s="205"/>
      <c r="AK1023" s="205"/>
      <c r="AL1023" s="205"/>
      <c r="AM1023" s="205"/>
      <c r="AN1023" s="205"/>
      <c r="AO1023" s="205"/>
      <c r="AP1023" s="205"/>
      <c r="AQ1023" s="205"/>
      <c r="AR1023" s="205"/>
      <c r="AS1023" s="205"/>
      <c r="AT1023" s="205"/>
      <c r="AU1023" s="205"/>
      <c r="AV1023" s="205"/>
      <c r="AW1023" s="205"/>
      <c r="AX1023" s="205"/>
      <c r="AY1023" s="205"/>
      <c r="AZ1023" s="205"/>
      <c r="BA1023" s="205"/>
      <c r="BB1023" s="205"/>
      <c r="BC1023" s="205"/>
      <c r="BD1023" s="205"/>
      <c r="BE1023" s="205"/>
      <c r="BF1023" s="205"/>
      <c r="BG1023" s="205"/>
      <c r="BH1023" s="205"/>
      <c r="BI1023" s="205"/>
      <c r="BJ1023" s="205"/>
      <c r="BK1023" s="205"/>
      <c r="BL1023" s="205"/>
      <c r="BM1023" s="210">
        <v>54</v>
      </c>
    </row>
    <row r="1024" spans="1:65">
      <c r="A1024" s="32"/>
      <c r="B1024" s="19">
        <v>1</v>
      </c>
      <c r="C1024" s="8">
        <v>6</v>
      </c>
      <c r="D1024" s="211">
        <v>14.6</v>
      </c>
      <c r="E1024" s="211">
        <v>15.8</v>
      </c>
      <c r="F1024" s="211">
        <v>13.96</v>
      </c>
      <c r="G1024" s="211">
        <v>13.7</v>
      </c>
      <c r="H1024" s="211">
        <v>13.9</v>
      </c>
      <c r="I1024" s="211">
        <v>13.5</v>
      </c>
      <c r="J1024" s="211">
        <v>13.3</v>
      </c>
      <c r="K1024" s="211">
        <v>13.4</v>
      </c>
      <c r="L1024" s="204"/>
      <c r="M1024" s="205"/>
      <c r="N1024" s="205"/>
      <c r="O1024" s="205"/>
      <c r="P1024" s="205"/>
      <c r="Q1024" s="205"/>
      <c r="R1024" s="205"/>
      <c r="S1024" s="205"/>
      <c r="T1024" s="205"/>
      <c r="U1024" s="205"/>
      <c r="V1024" s="205"/>
      <c r="W1024" s="205"/>
      <c r="X1024" s="205"/>
      <c r="Y1024" s="205"/>
      <c r="Z1024" s="205"/>
      <c r="AA1024" s="205"/>
      <c r="AB1024" s="205"/>
      <c r="AC1024" s="205"/>
      <c r="AD1024" s="205"/>
      <c r="AE1024" s="205"/>
      <c r="AF1024" s="205"/>
      <c r="AG1024" s="205"/>
      <c r="AH1024" s="205"/>
      <c r="AI1024" s="205"/>
      <c r="AJ1024" s="205"/>
      <c r="AK1024" s="205"/>
      <c r="AL1024" s="205"/>
      <c r="AM1024" s="205"/>
      <c r="AN1024" s="205"/>
      <c r="AO1024" s="205"/>
      <c r="AP1024" s="205"/>
      <c r="AQ1024" s="205"/>
      <c r="AR1024" s="205"/>
      <c r="AS1024" s="205"/>
      <c r="AT1024" s="205"/>
      <c r="AU1024" s="205"/>
      <c r="AV1024" s="205"/>
      <c r="AW1024" s="205"/>
      <c r="AX1024" s="205"/>
      <c r="AY1024" s="205"/>
      <c r="AZ1024" s="205"/>
      <c r="BA1024" s="205"/>
      <c r="BB1024" s="205"/>
      <c r="BC1024" s="205"/>
      <c r="BD1024" s="205"/>
      <c r="BE1024" s="205"/>
      <c r="BF1024" s="205"/>
      <c r="BG1024" s="205"/>
      <c r="BH1024" s="205"/>
      <c r="BI1024" s="205"/>
      <c r="BJ1024" s="205"/>
      <c r="BK1024" s="205"/>
      <c r="BL1024" s="205"/>
      <c r="BM1024" s="206"/>
    </row>
    <row r="1025" spans="1:65">
      <c r="A1025" s="32"/>
      <c r="B1025" s="20" t="s">
        <v>207</v>
      </c>
      <c r="C1025" s="12"/>
      <c r="D1025" s="213">
        <v>14.016666666666666</v>
      </c>
      <c r="E1025" s="213">
        <v>14.75</v>
      </c>
      <c r="F1025" s="213">
        <v>13.623333333333335</v>
      </c>
      <c r="G1025" s="213">
        <v>14.233333333333334</v>
      </c>
      <c r="H1025" s="213">
        <v>13.75</v>
      </c>
      <c r="I1025" s="213">
        <v>12.700000000000001</v>
      </c>
      <c r="J1025" s="213">
        <v>13.4</v>
      </c>
      <c r="K1025" s="213">
        <v>13.183333333333335</v>
      </c>
      <c r="L1025" s="204"/>
      <c r="M1025" s="205"/>
      <c r="N1025" s="205"/>
      <c r="O1025" s="205"/>
      <c r="P1025" s="205"/>
      <c r="Q1025" s="205"/>
      <c r="R1025" s="205"/>
      <c r="S1025" s="205"/>
      <c r="T1025" s="205"/>
      <c r="U1025" s="205"/>
      <c r="V1025" s="205"/>
      <c r="W1025" s="205"/>
      <c r="X1025" s="205"/>
      <c r="Y1025" s="205"/>
      <c r="Z1025" s="205"/>
      <c r="AA1025" s="205"/>
      <c r="AB1025" s="205"/>
      <c r="AC1025" s="205"/>
      <c r="AD1025" s="205"/>
      <c r="AE1025" s="205"/>
      <c r="AF1025" s="205"/>
      <c r="AG1025" s="205"/>
      <c r="AH1025" s="205"/>
      <c r="AI1025" s="205"/>
      <c r="AJ1025" s="205"/>
      <c r="AK1025" s="205"/>
      <c r="AL1025" s="205"/>
      <c r="AM1025" s="205"/>
      <c r="AN1025" s="205"/>
      <c r="AO1025" s="205"/>
      <c r="AP1025" s="205"/>
      <c r="AQ1025" s="205"/>
      <c r="AR1025" s="205"/>
      <c r="AS1025" s="205"/>
      <c r="AT1025" s="205"/>
      <c r="AU1025" s="205"/>
      <c r="AV1025" s="205"/>
      <c r="AW1025" s="205"/>
      <c r="AX1025" s="205"/>
      <c r="AY1025" s="205"/>
      <c r="AZ1025" s="205"/>
      <c r="BA1025" s="205"/>
      <c r="BB1025" s="205"/>
      <c r="BC1025" s="205"/>
      <c r="BD1025" s="205"/>
      <c r="BE1025" s="205"/>
      <c r="BF1025" s="205"/>
      <c r="BG1025" s="205"/>
      <c r="BH1025" s="205"/>
      <c r="BI1025" s="205"/>
      <c r="BJ1025" s="205"/>
      <c r="BK1025" s="205"/>
      <c r="BL1025" s="205"/>
      <c r="BM1025" s="206"/>
    </row>
    <row r="1026" spans="1:65">
      <c r="A1026" s="32"/>
      <c r="B1026" s="3" t="s">
        <v>208</v>
      </c>
      <c r="C1026" s="30"/>
      <c r="D1026" s="203">
        <v>14.05</v>
      </c>
      <c r="E1026" s="203">
        <v>14.85</v>
      </c>
      <c r="F1026" s="203">
        <v>13.53</v>
      </c>
      <c r="G1026" s="203">
        <v>14.25</v>
      </c>
      <c r="H1026" s="203">
        <v>13.8</v>
      </c>
      <c r="I1026" s="203">
        <v>12.95</v>
      </c>
      <c r="J1026" s="203">
        <v>13.4</v>
      </c>
      <c r="K1026" s="203">
        <v>13.05</v>
      </c>
      <c r="L1026" s="204"/>
      <c r="M1026" s="205"/>
      <c r="N1026" s="205"/>
      <c r="O1026" s="205"/>
      <c r="P1026" s="205"/>
      <c r="Q1026" s="205"/>
      <c r="R1026" s="205"/>
      <c r="S1026" s="205"/>
      <c r="T1026" s="205"/>
      <c r="U1026" s="205"/>
      <c r="V1026" s="205"/>
      <c r="W1026" s="205"/>
      <c r="X1026" s="205"/>
      <c r="Y1026" s="205"/>
      <c r="Z1026" s="205"/>
      <c r="AA1026" s="205"/>
      <c r="AB1026" s="205"/>
      <c r="AC1026" s="205"/>
      <c r="AD1026" s="205"/>
      <c r="AE1026" s="205"/>
      <c r="AF1026" s="205"/>
      <c r="AG1026" s="205"/>
      <c r="AH1026" s="205"/>
      <c r="AI1026" s="205"/>
      <c r="AJ1026" s="205"/>
      <c r="AK1026" s="205"/>
      <c r="AL1026" s="205"/>
      <c r="AM1026" s="205"/>
      <c r="AN1026" s="205"/>
      <c r="AO1026" s="205"/>
      <c r="AP1026" s="205"/>
      <c r="AQ1026" s="205"/>
      <c r="AR1026" s="205"/>
      <c r="AS1026" s="205"/>
      <c r="AT1026" s="205"/>
      <c r="AU1026" s="205"/>
      <c r="AV1026" s="205"/>
      <c r="AW1026" s="205"/>
      <c r="AX1026" s="205"/>
      <c r="AY1026" s="205"/>
      <c r="AZ1026" s="205"/>
      <c r="BA1026" s="205"/>
      <c r="BB1026" s="205"/>
      <c r="BC1026" s="205"/>
      <c r="BD1026" s="205"/>
      <c r="BE1026" s="205"/>
      <c r="BF1026" s="205"/>
      <c r="BG1026" s="205"/>
      <c r="BH1026" s="205"/>
      <c r="BI1026" s="205"/>
      <c r="BJ1026" s="205"/>
      <c r="BK1026" s="205"/>
      <c r="BL1026" s="205"/>
      <c r="BM1026" s="206"/>
    </row>
    <row r="1027" spans="1:65">
      <c r="A1027" s="32"/>
      <c r="B1027" s="3" t="s">
        <v>209</v>
      </c>
      <c r="C1027" s="30"/>
      <c r="D1027" s="25">
        <v>0.45350486950711599</v>
      </c>
      <c r="E1027" s="25">
        <v>0.80187280786917825</v>
      </c>
      <c r="F1027" s="25">
        <v>0.23771130950517852</v>
      </c>
      <c r="G1027" s="25">
        <v>0.32041639575194464</v>
      </c>
      <c r="H1027" s="25">
        <v>0.5753259945457011</v>
      </c>
      <c r="I1027" s="25">
        <v>0.86486993241758603</v>
      </c>
      <c r="J1027" s="25">
        <v>0.15491933384829656</v>
      </c>
      <c r="K1027" s="25">
        <v>0.4665476038590986</v>
      </c>
      <c r="L1027" s="104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Z1027" s="3"/>
      <c r="AA1027" s="3"/>
      <c r="AB1027" s="3"/>
      <c r="AC1027" s="3"/>
      <c r="AD1027" s="3"/>
      <c r="AE1027" s="3"/>
      <c r="AF1027" s="3"/>
      <c r="AG1027" s="3"/>
      <c r="AH1027" s="3"/>
      <c r="AI1027" s="3"/>
      <c r="AJ1027" s="3"/>
      <c r="AK1027" s="3"/>
      <c r="AL1027" s="3"/>
      <c r="AM1027" s="3"/>
      <c r="AN1027" s="3"/>
      <c r="AO1027" s="3"/>
      <c r="AP1027" s="3"/>
      <c r="AQ1027" s="3"/>
      <c r="AR1027" s="3"/>
      <c r="AS1027" s="3"/>
      <c r="AT1027" s="3"/>
      <c r="AU1027" s="3"/>
      <c r="AV1027" s="3"/>
      <c r="AW1027" s="3"/>
      <c r="AX1027" s="3"/>
      <c r="AY1027" s="3"/>
      <c r="AZ1027" s="3"/>
      <c r="BA1027" s="3"/>
      <c r="BB1027" s="3"/>
      <c r="BC1027" s="3"/>
      <c r="BD1027" s="3"/>
      <c r="BE1027" s="3"/>
      <c r="BF1027" s="3"/>
      <c r="BG1027" s="3"/>
      <c r="BH1027" s="3"/>
      <c r="BI1027" s="3"/>
      <c r="BJ1027" s="3"/>
      <c r="BK1027" s="3"/>
      <c r="BL1027" s="3"/>
      <c r="BM1027" s="58"/>
    </row>
    <row r="1028" spans="1:65">
      <c r="A1028" s="32"/>
      <c r="B1028" s="3" t="s">
        <v>84</v>
      </c>
      <c r="C1028" s="30"/>
      <c r="D1028" s="13">
        <v>3.2354687479699121E-2</v>
      </c>
      <c r="E1028" s="13">
        <v>5.4364258160622257E-2</v>
      </c>
      <c r="F1028" s="13">
        <v>1.7448836029252152E-2</v>
      </c>
      <c r="G1028" s="13">
        <v>2.2511690568052314E-2</v>
      </c>
      <c r="H1028" s="13">
        <v>4.1841890512414624E-2</v>
      </c>
      <c r="I1028" s="13">
        <v>6.8099994678550074E-2</v>
      </c>
      <c r="J1028" s="13">
        <v>1.1561144317037057E-2</v>
      </c>
      <c r="K1028" s="13">
        <v>3.5389198775658548E-2</v>
      </c>
      <c r="L1028" s="104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Z1028" s="3"/>
      <c r="AA1028" s="3"/>
      <c r="AB1028" s="3"/>
      <c r="AC1028" s="3"/>
      <c r="AD1028" s="3"/>
      <c r="AE1028" s="3"/>
      <c r="AF1028" s="3"/>
      <c r="AG1028" s="3"/>
      <c r="AH1028" s="3"/>
      <c r="AI1028" s="3"/>
      <c r="AJ1028" s="3"/>
      <c r="AK1028" s="3"/>
      <c r="AL1028" s="3"/>
      <c r="AM1028" s="3"/>
      <c r="AN1028" s="3"/>
      <c r="AO1028" s="3"/>
      <c r="AP1028" s="3"/>
      <c r="AQ1028" s="3"/>
      <c r="AR1028" s="3"/>
      <c r="AS1028" s="3"/>
      <c r="AT1028" s="3"/>
      <c r="AU1028" s="3"/>
      <c r="AV1028" s="3"/>
      <c r="AW1028" s="3"/>
      <c r="AX1028" s="3"/>
      <c r="AY1028" s="3"/>
      <c r="AZ1028" s="3"/>
      <c r="BA1028" s="3"/>
      <c r="BB1028" s="3"/>
      <c r="BC1028" s="3"/>
      <c r="BD1028" s="3"/>
      <c r="BE1028" s="3"/>
      <c r="BF1028" s="3"/>
      <c r="BG1028" s="3"/>
      <c r="BH1028" s="3"/>
      <c r="BI1028" s="3"/>
      <c r="BJ1028" s="3"/>
      <c r="BK1028" s="3"/>
      <c r="BL1028" s="3"/>
      <c r="BM1028" s="58"/>
    </row>
    <row r="1029" spans="1:65">
      <c r="A1029" s="32"/>
      <c r="B1029" s="3" t="s">
        <v>210</v>
      </c>
      <c r="C1029" s="30"/>
      <c r="D1029" s="13">
        <v>2.2585646107547541E-2</v>
      </c>
      <c r="E1029" s="13">
        <v>7.6085965285588308E-2</v>
      </c>
      <c r="F1029" s="13">
        <v>-6.109979633401208E-3</v>
      </c>
      <c r="G1029" s="13">
        <v>3.8392558591968884E-2</v>
      </c>
      <c r="H1029" s="13">
        <v>3.1309845882601106E-3</v>
      </c>
      <c r="I1029" s="13">
        <v>-7.3471745143934175E-2</v>
      </c>
      <c r="J1029" s="13">
        <v>-2.2403258655804614E-2</v>
      </c>
      <c r="K1029" s="13">
        <v>-3.8210171140225513E-2</v>
      </c>
      <c r="L1029" s="104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  <c r="AI1029" s="3"/>
      <c r="AJ1029" s="3"/>
      <c r="AK1029" s="3"/>
      <c r="AL1029" s="3"/>
      <c r="AM1029" s="3"/>
      <c r="AN1029" s="3"/>
      <c r="AO1029" s="3"/>
      <c r="AP1029" s="3"/>
      <c r="AQ1029" s="3"/>
      <c r="AR1029" s="3"/>
      <c r="AS1029" s="3"/>
      <c r="AT1029" s="3"/>
      <c r="AU1029" s="3"/>
      <c r="AV1029" s="3"/>
      <c r="AW1029" s="3"/>
      <c r="AX1029" s="3"/>
      <c r="AY1029" s="3"/>
      <c r="AZ1029" s="3"/>
      <c r="BA1029" s="3"/>
      <c r="BB1029" s="3"/>
      <c r="BC1029" s="3"/>
      <c r="BD1029" s="3"/>
      <c r="BE1029" s="3"/>
      <c r="BF1029" s="3"/>
      <c r="BG1029" s="3"/>
      <c r="BH1029" s="3"/>
      <c r="BI1029" s="3"/>
      <c r="BJ1029" s="3"/>
      <c r="BK1029" s="3"/>
      <c r="BL1029" s="3"/>
      <c r="BM1029" s="58"/>
    </row>
    <row r="1030" spans="1:65">
      <c r="A1030" s="32"/>
      <c r="B1030" s="50" t="s">
        <v>211</v>
      </c>
      <c r="C1030" s="51"/>
      <c r="D1030" s="49">
        <v>0.53</v>
      </c>
      <c r="E1030" s="49">
        <v>1.72</v>
      </c>
      <c r="F1030" s="49">
        <v>0.1</v>
      </c>
      <c r="G1030" s="49">
        <v>0.88</v>
      </c>
      <c r="H1030" s="49">
        <v>0.1</v>
      </c>
      <c r="I1030" s="49">
        <v>1.6</v>
      </c>
      <c r="J1030" s="49">
        <v>0.46</v>
      </c>
      <c r="K1030" s="49">
        <v>0.81</v>
      </c>
      <c r="L1030" s="104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  <c r="AI1030" s="3"/>
      <c r="AJ1030" s="3"/>
      <c r="AK1030" s="3"/>
      <c r="AL1030" s="3"/>
      <c r="AM1030" s="3"/>
      <c r="AN1030" s="3"/>
      <c r="AO1030" s="3"/>
      <c r="AP1030" s="3"/>
      <c r="AQ1030" s="3"/>
      <c r="AR1030" s="3"/>
      <c r="AS1030" s="3"/>
      <c r="AT1030" s="3"/>
      <c r="AU1030" s="3"/>
      <c r="AV1030" s="3"/>
      <c r="AW1030" s="3"/>
      <c r="AX1030" s="3"/>
      <c r="AY1030" s="3"/>
      <c r="AZ1030" s="3"/>
      <c r="BA1030" s="3"/>
      <c r="BB1030" s="3"/>
      <c r="BC1030" s="3"/>
      <c r="BD1030" s="3"/>
      <c r="BE1030" s="3"/>
      <c r="BF1030" s="3"/>
      <c r="BG1030" s="3"/>
      <c r="BH1030" s="3"/>
      <c r="BI1030" s="3"/>
      <c r="BJ1030" s="3"/>
      <c r="BK1030" s="3"/>
      <c r="BL1030" s="3"/>
      <c r="BM1030" s="58"/>
    </row>
    <row r="1031" spans="1:65">
      <c r="B1031" s="33"/>
      <c r="C1031" s="20"/>
      <c r="D1031" s="28"/>
      <c r="E1031" s="28"/>
      <c r="F1031" s="28"/>
      <c r="G1031" s="28"/>
      <c r="H1031" s="28"/>
      <c r="I1031" s="28"/>
      <c r="J1031" s="28"/>
      <c r="K1031" s="28"/>
      <c r="BM1031" s="58"/>
    </row>
    <row r="1032" spans="1:65" ht="15">
      <c r="B1032" s="34" t="s">
        <v>369</v>
      </c>
      <c r="BM1032" s="29" t="s">
        <v>64</v>
      </c>
    </row>
    <row r="1033" spans="1:65" ht="15">
      <c r="A1033" s="26" t="s">
        <v>41</v>
      </c>
      <c r="B1033" s="18" t="s">
        <v>107</v>
      </c>
      <c r="C1033" s="15" t="s">
        <v>108</v>
      </c>
      <c r="D1033" s="16" t="s">
        <v>193</v>
      </c>
      <c r="E1033" s="17" t="s">
        <v>193</v>
      </c>
      <c r="F1033" s="17" t="s">
        <v>193</v>
      </c>
      <c r="G1033" s="17" t="s">
        <v>193</v>
      </c>
      <c r="H1033" s="17" t="s">
        <v>193</v>
      </c>
      <c r="I1033" s="104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Z1033" s="3"/>
      <c r="AA1033" s="3"/>
      <c r="AB1033" s="3"/>
      <c r="AC1033" s="3"/>
      <c r="AD1033" s="3"/>
      <c r="AE1033" s="3"/>
      <c r="AF1033" s="3"/>
      <c r="AG1033" s="3"/>
      <c r="AH1033" s="3"/>
      <c r="AI1033" s="3"/>
      <c r="AJ1033" s="3"/>
      <c r="AK1033" s="3"/>
      <c r="AL1033" s="3"/>
      <c r="AM1033" s="3"/>
      <c r="AN1033" s="3"/>
      <c r="AO1033" s="3"/>
      <c r="AP1033" s="3"/>
      <c r="AQ1033" s="3"/>
      <c r="AR1033" s="3"/>
      <c r="AS1033" s="3"/>
      <c r="AT1033" s="3"/>
      <c r="AU1033" s="3"/>
      <c r="AV1033" s="3"/>
      <c r="AW1033" s="3"/>
      <c r="AX1033" s="3"/>
      <c r="AY1033" s="3"/>
      <c r="AZ1033" s="3"/>
      <c r="BA1033" s="3"/>
      <c r="BB1033" s="3"/>
      <c r="BC1033" s="3"/>
      <c r="BD1033" s="3"/>
      <c r="BE1033" s="3"/>
      <c r="BF1033" s="3"/>
      <c r="BG1033" s="3"/>
      <c r="BH1033" s="3"/>
      <c r="BI1033" s="3"/>
      <c r="BJ1033" s="3"/>
      <c r="BK1033" s="3"/>
      <c r="BL1033" s="3"/>
      <c r="BM1033" s="29">
        <v>1</v>
      </c>
    </row>
    <row r="1034" spans="1:65">
      <c r="A1034" s="32"/>
      <c r="B1034" s="19" t="s">
        <v>194</v>
      </c>
      <c r="C1034" s="8" t="s">
        <v>194</v>
      </c>
      <c r="D1034" s="102" t="s">
        <v>196</v>
      </c>
      <c r="E1034" s="103" t="s">
        <v>198</v>
      </c>
      <c r="F1034" s="103" t="s">
        <v>199</v>
      </c>
      <c r="G1034" s="103" t="s">
        <v>200</v>
      </c>
      <c r="H1034" s="103" t="s">
        <v>201</v>
      </c>
      <c r="I1034" s="104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Z1034" s="3"/>
      <c r="AA1034" s="3"/>
      <c r="AB1034" s="3"/>
      <c r="AC1034" s="3"/>
      <c r="AD1034" s="3"/>
      <c r="AE1034" s="3"/>
      <c r="AF1034" s="3"/>
      <c r="AG1034" s="3"/>
      <c r="AH1034" s="3"/>
      <c r="AI1034" s="3"/>
      <c r="AJ1034" s="3"/>
      <c r="AK1034" s="3"/>
      <c r="AL1034" s="3"/>
      <c r="AM1034" s="3"/>
      <c r="AN1034" s="3"/>
      <c r="AO1034" s="3"/>
      <c r="AP1034" s="3"/>
      <c r="AQ1034" s="3"/>
      <c r="AR1034" s="3"/>
      <c r="AS1034" s="3"/>
      <c r="AT1034" s="3"/>
      <c r="AU1034" s="3"/>
      <c r="AV1034" s="3"/>
      <c r="AW1034" s="3"/>
      <c r="AX1034" s="3"/>
      <c r="AY1034" s="3"/>
      <c r="AZ1034" s="3"/>
      <c r="BA1034" s="3"/>
      <c r="BB1034" s="3"/>
      <c r="BC1034" s="3"/>
      <c r="BD1034" s="3"/>
      <c r="BE1034" s="3"/>
      <c r="BF1034" s="3"/>
      <c r="BG1034" s="3"/>
      <c r="BH1034" s="3"/>
      <c r="BI1034" s="3"/>
      <c r="BJ1034" s="3"/>
      <c r="BK1034" s="3"/>
      <c r="BL1034" s="3"/>
      <c r="BM1034" s="29" t="s">
        <v>3</v>
      </c>
    </row>
    <row r="1035" spans="1:65">
      <c r="A1035" s="32"/>
      <c r="B1035" s="19"/>
      <c r="C1035" s="8"/>
      <c r="D1035" s="9" t="s">
        <v>215</v>
      </c>
      <c r="E1035" s="10" t="s">
        <v>215</v>
      </c>
      <c r="F1035" s="10" t="s">
        <v>215</v>
      </c>
      <c r="G1035" s="10" t="s">
        <v>216</v>
      </c>
      <c r="H1035" s="10" t="s">
        <v>215</v>
      </c>
      <c r="I1035" s="104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Z1035" s="3"/>
      <c r="AA1035" s="3"/>
      <c r="AB1035" s="3"/>
      <c r="AC1035" s="3"/>
      <c r="AD1035" s="3"/>
      <c r="AE1035" s="3"/>
      <c r="AF1035" s="3"/>
      <c r="AG1035" s="3"/>
      <c r="AH1035" s="3"/>
      <c r="AI1035" s="3"/>
      <c r="AJ1035" s="3"/>
      <c r="AK1035" s="3"/>
      <c r="AL1035" s="3"/>
      <c r="AM1035" s="3"/>
      <c r="AN1035" s="3"/>
      <c r="AO1035" s="3"/>
      <c r="AP1035" s="3"/>
      <c r="AQ1035" s="3"/>
      <c r="AR1035" s="3"/>
      <c r="AS1035" s="3"/>
      <c r="AT1035" s="3"/>
      <c r="AU1035" s="3"/>
      <c r="AV1035" s="3"/>
      <c r="AW1035" s="3"/>
      <c r="AX1035" s="3"/>
      <c r="AY1035" s="3"/>
      <c r="AZ1035" s="3"/>
      <c r="BA1035" s="3"/>
      <c r="BB1035" s="3"/>
      <c r="BC1035" s="3"/>
      <c r="BD1035" s="3"/>
      <c r="BE1035" s="3"/>
      <c r="BF1035" s="3"/>
      <c r="BG1035" s="3"/>
      <c r="BH1035" s="3"/>
      <c r="BI1035" s="3"/>
      <c r="BJ1035" s="3"/>
      <c r="BK1035" s="3"/>
      <c r="BL1035" s="3"/>
      <c r="BM1035" s="29">
        <v>2</v>
      </c>
    </row>
    <row r="1036" spans="1:65">
      <c r="A1036" s="32"/>
      <c r="B1036" s="19"/>
      <c r="C1036" s="8"/>
      <c r="D1036" s="27"/>
      <c r="E1036" s="27"/>
      <c r="F1036" s="27"/>
      <c r="G1036" s="27"/>
      <c r="H1036" s="27"/>
      <c r="I1036" s="104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Z1036" s="3"/>
      <c r="AA1036" s="3"/>
      <c r="AB1036" s="3"/>
      <c r="AC1036" s="3"/>
      <c r="AD1036" s="3"/>
      <c r="AE1036" s="3"/>
      <c r="AF1036" s="3"/>
      <c r="AG1036" s="3"/>
      <c r="AH1036" s="3"/>
      <c r="AI1036" s="3"/>
      <c r="AJ1036" s="3"/>
      <c r="AK1036" s="3"/>
      <c r="AL1036" s="3"/>
      <c r="AM1036" s="3"/>
      <c r="AN1036" s="3"/>
      <c r="AO1036" s="3"/>
      <c r="AP1036" s="3"/>
      <c r="AQ1036" s="3"/>
      <c r="AR1036" s="3"/>
      <c r="AS1036" s="3"/>
      <c r="AT1036" s="3"/>
      <c r="AU1036" s="3"/>
      <c r="AV1036" s="3"/>
      <c r="AW1036" s="3"/>
      <c r="AX1036" s="3"/>
      <c r="AY1036" s="3"/>
      <c r="AZ1036" s="3"/>
      <c r="BA1036" s="3"/>
      <c r="BB1036" s="3"/>
      <c r="BC1036" s="3"/>
      <c r="BD1036" s="3"/>
      <c r="BE1036" s="3"/>
      <c r="BF1036" s="3"/>
      <c r="BG1036" s="3"/>
      <c r="BH1036" s="3"/>
      <c r="BI1036" s="3"/>
      <c r="BJ1036" s="3"/>
      <c r="BK1036" s="3"/>
      <c r="BL1036" s="3"/>
      <c r="BM1036" s="29">
        <v>3</v>
      </c>
    </row>
    <row r="1037" spans="1:65">
      <c r="A1037" s="32"/>
      <c r="B1037" s="18">
        <v>1</v>
      </c>
      <c r="C1037" s="14">
        <v>1</v>
      </c>
      <c r="D1037" s="21">
        <v>0.7</v>
      </c>
      <c r="E1037" s="21">
        <v>0.67</v>
      </c>
      <c r="F1037" s="22">
        <v>0.6</v>
      </c>
      <c r="G1037" s="21">
        <v>0.6</v>
      </c>
      <c r="H1037" s="22">
        <v>0.75</v>
      </c>
      <c r="I1037" s="104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Z1037" s="3"/>
      <c r="AA1037" s="3"/>
      <c r="AB1037" s="3"/>
      <c r="AC1037" s="3"/>
      <c r="AD1037" s="3"/>
      <c r="AE1037" s="3"/>
      <c r="AF1037" s="3"/>
      <c r="AG1037" s="3"/>
      <c r="AH1037" s="3"/>
      <c r="AI1037" s="3"/>
      <c r="AJ1037" s="3"/>
      <c r="AK1037" s="3"/>
      <c r="AL1037" s="3"/>
      <c r="AM1037" s="3"/>
      <c r="AN1037" s="3"/>
      <c r="AO1037" s="3"/>
      <c r="AP1037" s="3"/>
      <c r="AQ1037" s="3"/>
      <c r="AR1037" s="3"/>
      <c r="AS1037" s="3"/>
      <c r="AT1037" s="3"/>
      <c r="AU1037" s="3"/>
      <c r="AV1037" s="3"/>
      <c r="AW1037" s="3"/>
      <c r="AX1037" s="3"/>
      <c r="AY1037" s="3"/>
      <c r="AZ1037" s="3"/>
      <c r="BA1037" s="3"/>
      <c r="BB1037" s="3"/>
      <c r="BC1037" s="3"/>
      <c r="BD1037" s="3"/>
      <c r="BE1037" s="3"/>
      <c r="BF1037" s="3"/>
      <c r="BG1037" s="3"/>
      <c r="BH1037" s="3"/>
      <c r="BI1037" s="3"/>
      <c r="BJ1037" s="3"/>
      <c r="BK1037" s="3"/>
      <c r="BL1037" s="3"/>
      <c r="BM1037" s="29">
        <v>1</v>
      </c>
    </row>
    <row r="1038" spans="1:65">
      <c r="A1038" s="32"/>
      <c r="B1038" s="19">
        <v>1</v>
      </c>
      <c r="C1038" s="8">
        <v>2</v>
      </c>
      <c r="D1038" s="10">
        <v>0.65</v>
      </c>
      <c r="E1038" s="10">
        <v>0.66</v>
      </c>
      <c r="F1038" s="23">
        <v>0.7</v>
      </c>
      <c r="G1038" s="10">
        <v>0.6</v>
      </c>
      <c r="H1038" s="23">
        <v>0.7</v>
      </c>
      <c r="I1038" s="104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Z1038" s="3"/>
      <c r="AA1038" s="3"/>
      <c r="AB1038" s="3"/>
      <c r="AC1038" s="3"/>
      <c r="AD1038" s="3"/>
      <c r="AE1038" s="3"/>
      <c r="AF1038" s="3"/>
      <c r="AG1038" s="3"/>
      <c r="AH1038" s="3"/>
      <c r="AI1038" s="3"/>
      <c r="AJ1038" s="3"/>
      <c r="AK1038" s="3"/>
      <c r="AL1038" s="3"/>
      <c r="AM1038" s="3"/>
      <c r="AN1038" s="3"/>
      <c r="AO1038" s="3"/>
      <c r="AP1038" s="3"/>
      <c r="AQ1038" s="3"/>
      <c r="AR1038" s="3"/>
      <c r="AS1038" s="3"/>
      <c r="AT1038" s="3"/>
      <c r="AU1038" s="3"/>
      <c r="AV1038" s="3"/>
      <c r="AW1038" s="3"/>
      <c r="AX1038" s="3"/>
      <c r="AY1038" s="3"/>
      <c r="AZ1038" s="3"/>
      <c r="BA1038" s="3"/>
      <c r="BB1038" s="3"/>
      <c r="BC1038" s="3"/>
      <c r="BD1038" s="3"/>
      <c r="BE1038" s="3"/>
      <c r="BF1038" s="3"/>
      <c r="BG1038" s="3"/>
      <c r="BH1038" s="3"/>
      <c r="BI1038" s="3"/>
      <c r="BJ1038" s="3"/>
      <c r="BK1038" s="3"/>
      <c r="BL1038" s="3"/>
      <c r="BM1038" s="29">
        <v>27</v>
      </c>
    </row>
    <row r="1039" spans="1:65">
      <c r="A1039" s="32"/>
      <c r="B1039" s="19">
        <v>1</v>
      </c>
      <c r="C1039" s="8">
        <v>3</v>
      </c>
      <c r="D1039" s="10">
        <v>0.7</v>
      </c>
      <c r="E1039" s="10">
        <v>0.65</v>
      </c>
      <c r="F1039" s="23">
        <v>0.6</v>
      </c>
      <c r="G1039" s="10">
        <v>0.6</v>
      </c>
      <c r="H1039" s="23">
        <v>0.75</v>
      </c>
      <c r="I1039" s="104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Z1039" s="3"/>
      <c r="AA1039" s="3"/>
      <c r="AB1039" s="3"/>
      <c r="AC1039" s="3"/>
      <c r="AD1039" s="3"/>
      <c r="AE1039" s="3"/>
      <c r="AF1039" s="3"/>
      <c r="AG1039" s="3"/>
      <c r="AH1039" s="3"/>
      <c r="AI1039" s="3"/>
      <c r="AJ1039" s="3"/>
      <c r="AK1039" s="3"/>
      <c r="AL1039" s="3"/>
      <c r="AM1039" s="3"/>
      <c r="AN1039" s="3"/>
      <c r="AO1039" s="3"/>
      <c r="AP1039" s="3"/>
      <c r="AQ1039" s="3"/>
      <c r="AR1039" s="3"/>
      <c r="AS1039" s="3"/>
      <c r="AT1039" s="3"/>
      <c r="AU1039" s="3"/>
      <c r="AV1039" s="3"/>
      <c r="AW1039" s="3"/>
      <c r="AX1039" s="3"/>
      <c r="AY1039" s="3"/>
      <c r="AZ1039" s="3"/>
      <c r="BA1039" s="3"/>
      <c r="BB1039" s="3"/>
      <c r="BC1039" s="3"/>
      <c r="BD1039" s="3"/>
      <c r="BE1039" s="3"/>
      <c r="BF1039" s="3"/>
      <c r="BG1039" s="3"/>
      <c r="BH1039" s="3"/>
      <c r="BI1039" s="3"/>
      <c r="BJ1039" s="3"/>
      <c r="BK1039" s="3"/>
      <c r="BL1039" s="3"/>
      <c r="BM1039" s="29">
        <v>16</v>
      </c>
    </row>
    <row r="1040" spans="1:65">
      <c r="A1040" s="32"/>
      <c r="B1040" s="19">
        <v>1</v>
      </c>
      <c r="C1040" s="8">
        <v>4</v>
      </c>
      <c r="D1040" s="10">
        <v>0.7</v>
      </c>
      <c r="E1040" s="10">
        <v>0.67</v>
      </c>
      <c r="F1040" s="23">
        <v>0.6</v>
      </c>
      <c r="G1040" s="10">
        <v>0.6</v>
      </c>
      <c r="H1040" s="23">
        <v>0.75</v>
      </c>
      <c r="I1040" s="104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Z1040" s="3"/>
      <c r="AA1040" s="3"/>
      <c r="AB1040" s="3"/>
      <c r="AC1040" s="3"/>
      <c r="AD1040" s="3"/>
      <c r="AE1040" s="3"/>
      <c r="AF1040" s="3"/>
      <c r="AG1040" s="3"/>
      <c r="AH1040" s="3"/>
      <c r="AI1040" s="3"/>
      <c r="AJ1040" s="3"/>
      <c r="AK1040" s="3"/>
      <c r="AL1040" s="3"/>
      <c r="AM1040" s="3"/>
      <c r="AN1040" s="3"/>
      <c r="AO1040" s="3"/>
      <c r="AP1040" s="3"/>
      <c r="AQ1040" s="3"/>
      <c r="AR1040" s="3"/>
      <c r="AS1040" s="3"/>
      <c r="AT1040" s="3"/>
      <c r="AU1040" s="3"/>
      <c r="AV1040" s="3"/>
      <c r="AW1040" s="3"/>
      <c r="AX1040" s="3"/>
      <c r="AY1040" s="3"/>
      <c r="AZ1040" s="3"/>
      <c r="BA1040" s="3"/>
      <c r="BB1040" s="3"/>
      <c r="BC1040" s="3"/>
      <c r="BD1040" s="3"/>
      <c r="BE1040" s="3"/>
      <c r="BF1040" s="3"/>
      <c r="BG1040" s="3"/>
      <c r="BH1040" s="3"/>
      <c r="BI1040" s="3"/>
      <c r="BJ1040" s="3"/>
      <c r="BK1040" s="3"/>
      <c r="BL1040" s="3"/>
      <c r="BM1040" s="29">
        <v>0.66400000000000003</v>
      </c>
    </row>
    <row r="1041" spans="1:65">
      <c r="A1041" s="32"/>
      <c r="B1041" s="19">
        <v>1</v>
      </c>
      <c r="C1041" s="8">
        <v>5</v>
      </c>
      <c r="D1041" s="10">
        <v>0.65</v>
      </c>
      <c r="E1041" s="10">
        <v>0.66</v>
      </c>
      <c r="F1041" s="10">
        <v>0.7</v>
      </c>
      <c r="G1041" s="10">
        <v>0.6</v>
      </c>
      <c r="H1041" s="10">
        <v>0.7</v>
      </c>
      <c r="I1041" s="104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Z1041" s="3"/>
      <c r="AA1041" s="3"/>
      <c r="AB1041" s="3"/>
      <c r="AC1041" s="3"/>
      <c r="AD1041" s="3"/>
      <c r="AE1041" s="3"/>
      <c r="AF1041" s="3"/>
      <c r="AG1041" s="3"/>
      <c r="AH1041" s="3"/>
      <c r="AI1041" s="3"/>
      <c r="AJ1041" s="3"/>
      <c r="AK1041" s="3"/>
      <c r="AL1041" s="3"/>
      <c r="AM1041" s="3"/>
      <c r="AN1041" s="3"/>
      <c r="AO1041" s="3"/>
      <c r="AP1041" s="3"/>
      <c r="AQ1041" s="3"/>
      <c r="AR1041" s="3"/>
      <c r="AS1041" s="3"/>
      <c r="AT1041" s="3"/>
      <c r="AU1041" s="3"/>
      <c r="AV1041" s="3"/>
      <c r="AW1041" s="3"/>
      <c r="AX1041" s="3"/>
      <c r="AY1041" s="3"/>
      <c r="AZ1041" s="3"/>
      <c r="BA1041" s="3"/>
      <c r="BB1041" s="3"/>
      <c r="BC1041" s="3"/>
      <c r="BD1041" s="3"/>
      <c r="BE1041" s="3"/>
      <c r="BF1041" s="3"/>
      <c r="BG1041" s="3"/>
      <c r="BH1041" s="3"/>
      <c r="BI1041" s="3"/>
      <c r="BJ1041" s="3"/>
      <c r="BK1041" s="3"/>
      <c r="BL1041" s="3"/>
      <c r="BM1041" s="29">
        <v>55</v>
      </c>
    </row>
    <row r="1042" spans="1:65">
      <c r="A1042" s="32"/>
      <c r="B1042" s="19">
        <v>1</v>
      </c>
      <c r="C1042" s="8">
        <v>6</v>
      </c>
      <c r="D1042" s="10">
        <v>0.7</v>
      </c>
      <c r="E1042" s="10">
        <v>0.66</v>
      </c>
      <c r="F1042" s="10">
        <v>0.7</v>
      </c>
      <c r="G1042" s="10">
        <v>0.6</v>
      </c>
      <c r="H1042" s="10">
        <v>0.7</v>
      </c>
      <c r="I1042" s="104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Z1042" s="3"/>
      <c r="AA1042" s="3"/>
      <c r="AB1042" s="3"/>
      <c r="AC1042" s="3"/>
      <c r="AD1042" s="3"/>
      <c r="AE1042" s="3"/>
      <c r="AF1042" s="3"/>
      <c r="AG1042" s="3"/>
      <c r="AH1042" s="3"/>
      <c r="AI1042" s="3"/>
      <c r="AJ1042" s="3"/>
      <c r="AK1042" s="3"/>
      <c r="AL1042" s="3"/>
      <c r="AM1042" s="3"/>
      <c r="AN1042" s="3"/>
      <c r="AO1042" s="3"/>
      <c r="AP1042" s="3"/>
      <c r="AQ1042" s="3"/>
      <c r="AR1042" s="3"/>
      <c r="AS1042" s="3"/>
      <c r="AT1042" s="3"/>
      <c r="AU1042" s="3"/>
      <c r="AV1042" s="3"/>
      <c r="AW1042" s="3"/>
      <c r="AX1042" s="3"/>
      <c r="AY1042" s="3"/>
      <c r="AZ1042" s="3"/>
      <c r="BA1042" s="3"/>
      <c r="BB1042" s="3"/>
      <c r="BC1042" s="3"/>
      <c r="BD1042" s="3"/>
      <c r="BE1042" s="3"/>
      <c r="BF1042" s="3"/>
      <c r="BG1042" s="3"/>
      <c r="BH1042" s="3"/>
      <c r="BI1042" s="3"/>
      <c r="BJ1042" s="3"/>
      <c r="BK1042" s="3"/>
      <c r="BL1042" s="3"/>
      <c r="BM1042" s="58"/>
    </row>
    <row r="1043" spans="1:65">
      <c r="A1043" s="32"/>
      <c r="B1043" s="20" t="s">
        <v>207</v>
      </c>
      <c r="C1043" s="12"/>
      <c r="D1043" s="24">
        <v>0.68333333333333324</v>
      </c>
      <c r="E1043" s="24">
        <v>0.66166666666666674</v>
      </c>
      <c r="F1043" s="24">
        <v>0.65</v>
      </c>
      <c r="G1043" s="24">
        <v>0.6</v>
      </c>
      <c r="H1043" s="24">
        <v>0.72500000000000009</v>
      </c>
      <c r="I1043" s="104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Z1043" s="3"/>
      <c r="AA1043" s="3"/>
      <c r="AB1043" s="3"/>
      <c r="AC1043" s="3"/>
      <c r="AD1043" s="3"/>
      <c r="AE1043" s="3"/>
      <c r="AF1043" s="3"/>
      <c r="AG1043" s="3"/>
      <c r="AH1043" s="3"/>
      <c r="AI1043" s="3"/>
      <c r="AJ1043" s="3"/>
      <c r="AK1043" s="3"/>
      <c r="AL1043" s="3"/>
      <c r="AM1043" s="3"/>
      <c r="AN1043" s="3"/>
      <c r="AO1043" s="3"/>
      <c r="AP1043" s="3"/>
      <c r="AQ1043" s="3"/>
      <c r="AR1043" s="3"/>
      <c r="AS1043" s="3"/>
      <c r="AT1043" s="3"/>
      <c r="AU1043" s="3"/>
      <c r="AV1043" s="3"/>
      <c r="AW1043" s="3"/>
      <c r="AX1043" s="3"/>
      <c r="AY1043" s="3"/>
      <c r="AZ1043" s="3"/>
      <c r="BA1043" s="3"/>
      <c r="BB1043" s="3"/>
      <c r="BC1043" s="3"/>
      <c r="BD1043" s="3"/>
      <c r="BE1043" s="3"/>
      <c r="BF1043" s="3"/>
      <c r="BG1043" s="3"/>
      <c r="BH1043" s="3"/>
      <c r="BI1043" s="3"/>
      <c r="BJ1043" s="3"/>
      <c r="BK1043" s="3"/>
      <c r="BL1043" s="3"/>
      <c r="BM1043" s="58"/>
    </row>
    <row r="1044" spans="1:65">
      <c r="A1044" s="32"/>
      <c r="B1044" s="3" t="s">
        <v>208</v>
      </c>
      <c r="C1044" s="30"/>
      <c r="D1044" s="11">
        <v>0.7</v>
      </c>
      <c r="E1044" s="11">
        <v>0.66</v>
      </c>
      <c r="F1044" s="11">
        <v>0.64999999999999991</v>
      </c>
      <c r="G1044" s="11">
        <v>0.6</v>
      </c>
      <c r="H1044" s="11">
        <v>0.72499999999999998</v>
      </c>
      <c r="I1044" s="104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Z1044" s="3"/>
      <c r="AA1044" s="3"/>
      <c r="AB1044" s="3"/>
      <c r="AC1044" s="3"/>
      <c r="AD1044" s="3"/>
      <c r="AE1044" s="3"/>
      <c r="AF1044" s="3"/>
      <c r="AG1044" s="3"/>
      <c r="AH1044" s="3"/>
      <c r="AI1044" s="3"/>
      <c r="AJ1044" s="3"/>
      <c r="AK1044" s="3"/>
      <c r="AL1044" s="3"/>
      <c r="AM1044" s="3"/>
      <c r="AN1044" s="3"/>
      <c r="AO1044" s="3"/>
      <c r="AP1044" s="3"/>
      <c r="AQ1044" s="3"/>
      <c r="AR1044" s="3"/>
      <c r="AS1044" s="3"/>
      <c r="AT1044" s="3"/>
      <c r="AU1044" s="3"/>
      <c r="AV1044" s="3"/>
      <c r="AW1044" s="3"/>
      <c r="AX1044" s="3"/>
      <c r="AY1044" s="3"/>
      <c r="AZ1044" s="3"/>
      <c r="BA1044" s="3"/>
      <c r="BB1044" s="3"/>
      <c r="BC1044" s="3"/>
      <c r="BD1044" s="3"/>
      <c r="BE1044" s="3"/>
      <c r="BF1044" s="3"/>
      <c r="BG1044" s="3"/>
      <c r="BH1044" s="3"/>
      <c r="BI1044" s="3"/>
      <c r="BJ1044" s="3"/>
      <c r="BK1044" s="3"/>
      <c r="BL1044" s="3"/>
      <c r="BM1044" s="58"/>
    </row>
    <row r="1045" spans="1:65">
      <c r="A1045" s="32"/>
      <c r="B1045" s="3" t="s">
        <v>209</v>
      </c>
      <c r="C1045" s="30"/>
      <c r="D1045" s="25">
        <v>2.5819888974716081E-2</v>
      </c>
      <c r="E1045" s="25">
        <v>7.5277265270908174E-3</v>
      </c>
      <c r="F1045" s="25">
        <v>5.4772255750516599E-2</v>
      </c>
      <c r="G1045" s="25">
        <v>0</v>
      </c>
      <c r="H1045" s="25">
        <v>2.7386127875258331E-2</v>
      </c>
      <c r="I1045" s="193"/>
      <c r="J1045" s="194"/>
      <c r="K1045" s="194"/>
      <c r="L1045" s="194"/>
      <c r="M1045" s="194"/>
      <c r="N1045" s="194"/>
      <c r="O1045" s="194"/>
      <c r="P1045" s="194"/>
      <c r="Q1045" s="194"/>
      <c r="R1045" s="194"/>
      <c r="S1045" s="194"/>
      <c r="T1045" s="194"/>
      <c r="U1045" s="194"/>
      <c r="V1045" s="194"/>
      <c r="W1045" s="194"/>
      <c r="X1045" s="194"/>
      <c r="Y1045" s="194"/>
      <c r="Z1045" s="194"/>
      <c r="AA1045" s="194"/>
      <c r="AB1045" s="194"/>
      <c r="AC1045" s="194"/>
      <c r="AD1045" s="194"/>
      <c r="AE1045" s="194"/>
      <c r="AF1045" s="194"/>
      <c r="AG1045" s="194"/>
      <c r="AH1045" s="194"/>
      <c r="AI1045" s="194"/>
      <c r="AJ1045" s="194"/>
      <c r="AK1045" s="194"/>
      <c r="AL1045" s="194"/>
      <c r="AM1045" s="194"/>
      <c r="AN1045" s="194"/>
      <c r="AO1045" s="194"/>
      <c r="AP1045" s="194"/>
      <c r="AQ1045" s="194"/>
      <c r="AR1045" s="194"/>
      <c r="AS1045" s="194"/>
      <c r="AT1045" s="194"/>
      <c r="AU1045" s="194"/>
      <c r="AV1045" s="194"/>
      <c r="AW1045" s="194"/>
      <c r="AX1045" s="194"/>
      <c r="AY1045" s="194"/>
      <c r="AZ1045" s="194"/>
      <c r="BA1045" s="194"/>
      <c r="BB1045" s="194"/>
      <c r="BC1045" s="194"/>
      <c r="BD1045" s="194"/>
      <c r="BE1045" s="194"/>
      <c r="BF1045" s="194"/>
      <c r="BG1045" s="194"/>
      <c r="BH1045" s="194"/>
      <c r="BI1045" s="194"/>
      <c r="BJ1045" s="194"/>
      <c r="BK1045" s="194"/>
      <c r="BL1045" s="194"/>
      <c r="BM1045" s="59"/>
    </row>
    <row r="1046" spans="1:65">
      <c r="A1046" s="32"/>
      <c r="B1046" s="3" t="s">
        <v>84</v>
      </c>
      <c r="C1046" s="30"/>
      <c r="D1046" s="13">
        <v>3.7785203377633296E-2</v>
      </c>
      <c r="E1046" s="13">
        <v>1.1376916665628439E-2</v>
      </c>
      <c r="F1046" s="13">
        <v>8.4265008846948611E-2</v>
      </c>
      <c r="G1046" s="13">
        <v>0</v>
      </c>
      <c r="H1046" s="13">
        <v>3.7773969483114934E-2</v>
      </c>
      <c r="I1046" s="104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  <c r="AI1046" s="3"/>
      <c r="AJ1046" s="3"/>
      <c r="AK1046" s="3"/>
      <c r="AL1046" s="3"/>
      <c r="AM1046" s="3"/>
      <c r="AN1046" s="3"/>
      <c r="AO1046" s="3"/>
      <c r="AP1046" s="3"/>
      <c r="AQ1046" s="3"/>
      <c r="AR1046" s="3"/>
      <c r="AS1046" s="3"/>
      <c r="AT1046" s="3"/>
      <c r="AU1046" s="3"/>
      <c r="AV1046" s="3"/>
      <c r="AW1046" s="3"/>
      <c r="AX1046" s="3"/>
      <c r="AY1046" s="3"/>
      <c r="AZ1046" s="3"/>
      <c r="BA1046" s="3"/>
      <c r="BB1046" s="3"/>
      <c r="BC1046" s="3"/>
      <c r="BD1046" s="3"/>
      <c r="BE1046" s="3"/>
      <c r="BF1046" s="3"/>
      <c r="BG1046" s="3"/>
      <c r="BH1046" s="3"/>
      <c r="BI1046" s="3"/>
      <c r="BJ1046" s="3"/>
      <c r="BK1046" s="3"/>
      <c r="BL1046" s="3"/>
      <c r="BM1046" s="58"/>
    </row>
    <row r="1047" spans="1:65">
      <c r="A1047" s="32"/>
      <c r="B1047" s="3" t="s">
        <v>210</v>
      </c>
      <c r="C1047" s="30"/>
      <c r="D1047" s="13">
        <v>2.9116465863453511E-2</v>
      </c>
      <c r="E1047" s="13">
        <v>-3.5140562248995311E-3</v>
      </c>
      <c r="F1047" s="13">
        <v>-2.108433734939763E-2</v>
      </c>
      <c r="G1047" s="13">
        <v>-9.6385542168674787E-2</v>
      </c>
      <c r="H1047" s="13">
        <v>9.1867469879518104E-2</v>
      </c>
      <c r="I1047" s="104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  <c r="AI1047" s="3"/>
      <c r="AJ1047" s="3"/>
      <c r="AK1047" s="3"/>
      <c r="AL1047" s="3"/>
      <c r="AM1047" s="3"/>
      <c r="AN1047" s="3"/>
      <c r="AO1047" s="3"/>
      <c r="AP1047" s="3"/>
      <c r="AQ1047" s="3"/>
      <c r="AR1047" s="3"/>
      <c r="AS1047" s="3"/>
      <c r="AT1047" s="3"/>
      <c r="AU1047" s="3"/>
      <c r="AV1047" s="3"/>
      <c r="AW1047" s="3"/>
      <c r="AX1047" s="3"/>
      <c r="AY1047" s="3"/>
      <c r="AZ1047" s="3"/>
      <c r="BA1047" s="3"/>
      <c r="BB1047" s="3"/>
      <c r="BC1047" s="3"/>
      <c r="BD1047" s="3"/>
      <c r="BE1047" s="3"/>
      <c r="BF1047" s="3"/>
      <c r="BG1047" s="3"/>
      <c r="BH1047" s="3"/>
      <c r="BI1047" s="3"/>
      <c r="BJ1047" s="3"/>
      <c r="BK1047" s="3"/>
      <c r="BL1047" s="3"/>
      <c r="BM1047" s="58"/>
    </row>
    <row r="1048" spans="1:65">
      <c r="A1048" s="32"/>
      <c r="B1048" s="50" t="s">
        <v>211</v>
      </c>
      <c r="C1048" s="51"/>
      <c r="D1048" s="49">
        <v>0.67</v>
      </c>
      <c r="E1048" s="49">
        <v>0</v>
      </c>
      <c r="F1048" s="49">
        <v>0.36</v>
      </c>
      <c r="G1048" s="49">
        <v>1.92</v>
      </c>
      <c r="H1048" s="49">
        <v>1.97</v>
      </c>
      <c r="I1048" s="104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  <c r="AI1048" s="3"/>
      <c r="AJ1048" s="3"/>
      <c r="AK1048" s="3"/>
      <c r="AL1048" s="3"/>
      <c r="AM1048" s="3"/>
      <c r="AN1048" s="3"/>
      <c r="AO1048" s="3"/>
      <c r="AP1048" s="3"/>
      <c r="AQ1048" s="3"/>
      <c r="AR1048" s="3"/>
      <c r="AS1048" s="3"/>
      <c r="AT1048" s="3"/>
      <c r="AU1048" s="3"/>
      <c r="AV1048" s="3"/>
      <c r="AW1048" s="3"/>
      <c r="AX1048" s="3"/>
      <c r="AY1048" s="3"/>
      <c r="AZ1048" s="3"/>
      <c r="BA1048" s="3"/>
      <c r="BB1048" s="3"/>
      <c r="BC1048" s="3"/>
      <c r="BD1048" s="3"/>
      <c r="BE1048" s="3"/>
      <c r="BF1048" s="3"/>
      <c r="BG1048" s="3"/>
      <c r="BH1048" s="3"/>
      <c r="BI1048" s="3"/>
      <c r="BJ1048" s="3"/>
      <c r="BK1048" s="3"/>
      <c r="BL1048" s="3"/>
      <c r="BM1048" s="58"/>
    </row>
    <row r="1049" spans="1:65">
      <c r="B1049" s="33"/>
      <c r="C1049" s="20"/>
      <c r="D1049" s="28"/>
      <c r="E1049" s="28"/>
      <c r="F1049" s="28"/>
      <c r="G1049" s="28"/>
      <c r="H1049" s="28"/>
      <c r="BM1049" s="58"/>
    </row>
    <row r="1050" spans="1:65" ht="15">
      <c r="B1050" s="34" t="s">
        <v>370</v>
      </c>
      <c r="BM1050" s="29" t="s">
        <v>64</v>
      </c>
    </row>
    <row r="1051" spans="1:65" ht="15">
      <c r="A1051" s="26" t="s">
        <v>44</v>
      </c>
      <c r="B1051" s="18" t="s">
        <v>107</v>
      </c>
      <c r="C1051" s="15" t="s">
        <v>108</v>
      </c>
      <c r="D1051" s="16" t="s">
        <v>193</v>
      </c>
      <c r="E1051" s="17" t="s">
        <v>193</v>
      </c>
      <c r="F1051" s="17" t="s">
        <v>193</v>
      </c>
      <c r="G1051" s="17" t="s">
        <v>193</v>
      </c>
      <c r="H1051" s="17" t="s">
        <v>193</v>
      </c>
      <c r="I1051" s="17" t="s">
        <v>193</v>
      </c>
      <c r="J1051" s="17" t="s">
        <v>193</v>
      </c>
      <c r="K1051" s="17" t="s">
        <v>193</v>
      </c>
      <c r="L1051" s="17" t="s">
        <v>193</v>
      </c>
      <c r="M1051" s="17" t="s">
        <v>193</v>
      </c>
      <c r="N1051" s="104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Z1051" s="3"/>
      <c r="AA1051" s="3"/>
      <c r="AB1051" s="3"/>
      <c r="AC1051" s="3"/>
      <c r="AD1051" s="3"/>
      <c r="AE1051" s="3"/>
      <c r="AF1051" s="3"/>
      <c r="AG1051" s="3"/>
      <c r="AH1051" s="3"/>
      <c r="AI1051" s="3"/>
      <c r="AJ1051" s="3"/>
      <c r="AK1051" s="3"/>
      <c r="AL1051" s="3"/>
      <c r="AM1051" s="3"/>
      <c r="AN1051" s="3"/>
      <c r="AO1051" s="3"/>
      <c r="AP1051" s="3"/>
      <c r="AQ1051" s="3"/>
      <c r="AR1051" s="3"/>
      <c r="AS1051" s="3"/>
      <c r="AT1051" s="3"/>
      <c r="AU1051" s="3"/>
      <c r="AV1051" s="3"/>
      <c r="AW1051" s="3"/>
      <c r="AX1051" s="3"/>
      <c r="AY1051" s="3"/>
      <c r="AZ1051" s="3"/>
      <c r="BA1051" s="3"/>
      <c r="BB1051" s="3"/>
      <c r="BC1051" s="3"/>
      <c r="BD1051" s="3"/>
      <c r="BE1051" s="3"/>
      <c r="BF1051" s="3"/>
      <c r="BG1051" s="3"/>
      <c r="BH1051" s="3"/>
      <c r="BI1051" s="3"/>
      <c r="BJ1051" s="3"/>
      <c r="BK1051" s="3"/>
      <c r="BL1051" s="3"/>
      <c r="BM1051" s="29">
        <v>1</v>
      </c>
    </row>
    <row r="1052" spans="1:65">
      <c r="A1052" s="32"/>
      <c r="B1052" s="19" t="s">
        <v>194</v>
      </c>
      <c r="C1052" s="8" t="s">
        <v>194</v>
      </c>
      <c r="D1052" s="102" t="s">
        <v>195</v>
      </c>
      <c r="E1052" s="103" t="s">
        <v>196</v>
      </c>
      <c r="F1052" s="103" t="s">
        <v>197</v>
      </c>
      <c r="G1052" s="103" t="s">
        <v>198</v>
      </c>
      <c r="H1052" s="103" t="s">
        <v>199</v>
      </c>
      <c r="I1052" s="103" t="s">
        <v>214</v>
      </c>
      <c r="J1052" s="103" t="s">
        <v>200</v>
      </c>
      <c r="K1052" s="103" t="s">
        <v>201</v>
      </c>
      <c r="L1052" s="103" t="s">
        <v>202</v>
      </c>
      <c r="M1052" s="103" t="s">
        <v>203</v>
      </c>
      <c r="N1052" s="104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Z1052" s="3"/>
      <c r="AA1052" s="3"/>
      <c r="AB1052" s="3"/>
      <c r="AC1052" s="3"/>
      <c r="AD1052" s="3"/>
      <c r="AE1052" s="3"/>
      <c r="AF1052" s="3"/>
      <c r="AG1052" s="3"/>
      <c r="AH1052" s="3"/>
      <c r="AI1052" s="3"/>
      <c r="AJ1052" s="3"/>
      <c r="AK1052" s="3"/>
      <c r="AL1052" s="3"/>
      <c r="AM1052" s="3"/>
      <c r="AN1052" s="3"/>
      <c r="AO1052" s="3"/>
      <c r="AP1052" s="3"/>
      <c r="AQ1052" s="3"/>
      <c r="AR1052" s="3"/>
      <c r="AS1052" s="3"/>
      <c r="AT1052" s="3"/>
      <c r="AU1052" s="3"/>
      <c r="AV1052" s="3"/>
      <c r="AW1052" s="3"/>
      <c r="AX1052" s="3"/>
      <c r="AY1052" s="3"/>
      <c r="AZ1052" s="3"/>
      <c r="BA1052" s="3"/>
      <c r="BB1052" s="3"/>
      <c r="BC1052" s="3"/>
      <c r="BD1052" s="3"/>
      <c r="BE1052" s="3"/>
      <c r="BF1052" s="3"/>
      <c r="BG1052" s="3"/>
      <c r="BH1052" s="3"/>
      <c r="BI1052" s="3"/>
      <c r="BJ1052" s="3"/>
      <c r="BK1052" s="3"/>
      <c r="BL1052" s="3"/>
      <c r="BM1052" s="29" t="s">
        <v>3</v>
      </c>
    </row>
    <row r="1053" spans="1:65">
      <c r="A1053" s="32"/>
      <c r="B1053" s="19"/>
      <c r="C1053" s="8"/>
      <c r="D1053" s="9" t="s">
        <v>110</v>
      </c>
      <c r="E1053" s="10" t="s">
        <v>215</v>
      </c>
      <c r="F1053" s="10" t="s">
        <v>216</v>
      </c>
      <c r="G1053" s="10" t="s">
        <v>110</v>
      </c>
      <c r="H1053" s="10" t="s">
        <v>216</v>
      </c>
      <c r="I1053" s="10" t="s">
        <v>216</v>
      </c>
      <c r="J1053" s="10" t="s">
        <v>216</v>
      </c>
      <c r="K1053" s="10" t="s">
        <v>110</v>
      </c>
      <c r="L1053" s="10" t="s">
        <v>215</v>
      </c>
      <c r="M1053" s="10" t="s">
        <v>216</v>
      </c>
      <c r="N1053" s="104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Z1053" s="3"/>
      <c r="AA1053" s="3"/>
      <c r="AB1053" s="3"/>
      <c r="AC1053" s="3"/>
      <c r="AD1053" s="3"/>
      <c r="AE1053" s="3"/>
      <c r="AF1053" s="3"/>
      <c r="AG1053" s="3"/>
      <c r="AH1053" s="3"/>
      <c r="AI1053" s="3"/>
      <c r="AJ1053" s="3"/>
      <c r="AK1053" s="3"/>
      <c r="AL1053" s="3"/>
      <c r="AM1053" s="3"/>
      <c r="AN1053" s="3"/>
      <c r="AO1053" s="3"/>
      <c r="AP1053" s="3"/>
      <c r="AQ1053" s="3"/>
      <c r="AR1053" s="3"/>
      <c r="AS1053" s="3"/>
      <c r="AT1053" s="3"/>
      <c r="AU1053" s="3"/>
      <c r="AV1053" s="3"/>
      <c r="AW1053" s="3"/>
      <c r="AX1053" s="3"/>
      <c r="AY1053" s="3"/>
      <c r="AZ1053" s="3"/>
      <c r="BA1053" s="3"/>
      <c r="BB1053" s="3"/>
      <c r="BC1053" s="3"/>
      <c r="BD1053" s="3"/>
      <c r="BE1053" s="3"/>
      <c r="BF1053" s="3"/>
      <c r="BG1053" s="3"/>
      <c r="BH1053" s="3"/>
      <c r="BI1053" s="3"/>
      <c r="BJ1053" s="3"/>
      <c r="BK1053" s="3"/>
      <c r="BL1053" s="3"/>
      <c r="BM1053" s="29">
        <v>0</v>
      </c>
    </row>
    <row r="1054" spans="1:65">
      <c r="A1054" s="32"/>
      <c r="B1054" s="19"/>
      <c r="C1054" s="8"/>
      <c r="D1054" s="27"/>
      <c r="E1054" s="27"/>
      <c r="F1054" s="27"/>
      <c r="G1054" s="27"/>
      <c r="H1054" s="27"/>
      <c r="I1054" s="27"/>
      <c r="J1054" s="27"/>
      <c r="K1054" s="27"/>
      <c r="L1054" s="27"/>
      <c r="M1054" s="27"/>
      <c r="N1054" s="104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Z1054" s="3"/>
      <c r="AA1054" s="3"/>
      <c r="AB1054" s="3"/>
      <c r="AC1054" s="3"/>
      <c r="AD1054" s="3"/>
      <c r="AE1054" s="3"/>
      <c r="AF1054" s="3"/>
      <c r="AG1054" s="3"/>
      <c r="AH1054" s="3"/>
      <c r="AI1054" s="3"/>
      <c r="AJ1054" s="3"/>
      <c r="AK1054" s="3"/>
      <c r="AL1054" s="3"/>
      <c r="AM1054" s="3"/>
      <c r="AN1054" s="3"/>
      <c r="AO1054" s="3"/>
      <c r="AP1054" s="3"/>
      <c r="AQ1054" s="3"/>
      <c r="AR1054" s="3"/>
      <c r="AS1054" s="3"/>
      <c r="AT1054" s="3"/>
      <c r="AU1054" s="3"/>
      <c r="AV1054" s="3"/>
      <c r="AW1054" s="3"/>
      <c r="AX1054" s="3"/>
      <c r="AY1054" s="3"/>
      <c r="AZ1054" s="3"/>
      <c r="BA1054" s="3"/>
      <c r="BB1054" s="3"/>
      <c r="BC1054" s="3"/>
      <c r="BD1054" s="3"/>
      <c r="BE1054" s="3"/>
      <c r="BF1054" s="3"/>
      <c r="BG1054" s="3"/>
      <c r="BH1054" s="3"/>
      <c r="BI1054" s="3"/>
      <c r="BJ1054" s="3"/>
      <c r="BK1054" s="3"/>
      <c r="BL1054" s="3"/>
      <c r="BM1054" s="29">
        <v>0</v>
      </c>
    </row>
    <row r="1055" spans="1:65">
      <c r="A1055" s="32"/>
      <c r="B1055" s="18">
        <v>1</v>
      </c>
      <c r="C1055" s="14">
        <v>1</v>
      </c>
      <c r="D1055" s="175">
        <v>112</v>
      </c>
      <c r="E1055" s="175">
        <v>128</v>
      </c>
      <c r="F1055" s="176">
        <v>119</v>
      </c>
      <c r="G1055" s="175">
        <v>113</v>
      </c>
      <c r="H1055" s="176">
        <v>118</v>
      </c>
      <c r="I1055" s="175">
        <v>113</v>
      </c>
      <c r="J1055" s="176">
        <v>100</v>
      </c>
      <c r="K1055" s="175">
        <v>110</v>
      </c>
      <c r="L1055" s="175">
        <v>117</v>
      </c>
      <c r="M1055" s="175">
        <v>116</v>
      </c>
      <c r="N1055" s="178"/>
      <c r="O1055" s="179"/>
      <c r="P1055" s="179"/>
      <c r="Q1055" s="179"/>
      <c r="R1055" s="179"/>
      <c r="S1055" s="179"/>
      <c r="T1055" s="179"/>
      <c r="U1055" s="179"/>
      <c r="V1055" s="179"/>
      <c r="W1055" s="179"/>
      <c r="X1055" s="179"/>
      <c r="Y1055" s="179"/>
      <c r="Z1055" s="179"/>
      <c r="AA1055" s="179"/>
      <c r="AB1055" s="179"/>
      <c r="AC1055" s="179"/>
      <c r="AD1055" s="179"/>
      <c r="AE1055" s="179"/>
      <c r="AF1055" s="179"/>
      <c r="AG1055" s="179"/>
      <c r="AH1055" s="179"/>
      <c r="AI1055" s="179"/>
      <c r="AJ1055" s="179"/>
      <c r="AK1055" s="179"/>
      <c r="AL1055" s="179"/>
      <c r="AM1055" s="179"/>
      <c r="AN1055" s="179"/>
      <c r="AO1055" s="179"/>
      <c r="AP1055" s="179"/>
      <c r="AQ1055" s="179"/>
      <c r="AR1055" s="179"/>
      <c r="AS1055" s="179"/>
      <c r="AT1055" s="179"/>
      <c r="AU1055" s="179"/>
      <c r="AV1055" s="179"/>
      <c r="AW1055" s="179"/>
      <c r="AX1055" s="179"/>
      <c r="AY1055" s="179"/>
      <c r="AZ1055" s="179"/>
      <c r="BA1055" s="179"/>
      <c r="BB1055" s="179"/>
      <c r="BC1055" s="179"/>
      <c r="BD1055" s="179"/>
      <c r="BE1055" s="179"/>
      <c r="BF1055" s="179"/>
      <c r="BG1055" s="179"/>
      <c r="BH1055" s="179"/>
      <c r="BI1055" s="179"/>
      <c r="BJ1055" s="179"/>
      <c r="BK1055" s="179"/>
      <c r="BL1055" s="179"/>
      <c r="BM1055" s="180">
        <v>1</v>
      </c>
    </row>
    <row r="1056" spans="1:65">
      <c r="A1056" s="32"/>
      <c r="B1056" s="19">
        <v>1</v>
      </c>
      <c r="C1056" s="8">
        <v>2</v>
      </c>
      <c r="D1056" s="181">
        <v>119</v>
      </c>
      <c r="E1056" s="181">
        <v>118</v>
      </c>
      <c r="F1056" s="184">
        <v>121</v>
      </c>
      <c r="G1056" s="181">
        <v>110</v>
      </c>
      <c r="H1056" s="184">
        <v>122</v>
      </c>
      <c r="I1056" s="181">
        <v>116</v>
      </c>
      <c r="J1056" s="184">
        <v>102</v>
      </c>
      <c r="K1056" s="181">
        <v>112</v>
      </c>
      <c r="L1056" s="181">
        <v>115</v>
      </c>
      <c r="M1056" s="181">
        <v>116</v>
      </c>
      <c r="N1056" s="178"/>
      <c r="O1056" s="179"/>
      <c r="P1056" s="179"/>
      <c r="Q1056" s="179"/>
      <c r="R1056" s="179"/>
      <c r="S1056" s="179"/>
      <c r="T1056" s="179"/>
      <c r="U1056" s="179"/>
      <c r="V1056" s="179"/>
      <c r="W1056" s="179"/>
      <c r="X1056" s="179"/>
      <c r="Y1056" s="179"/>
      <c r="Z1056" s="179"/>
      <c r="AA1056" s="179"/>
      <c r="AB1056" s="179"/>
      <c r="AC1056" s="179"/>
      <c r="AD1056" s="179"/>
      <c r="AE1056" s="179"/>
      <c r="AF1056" s="179"/>
      <c r="AG1056" s="179"/>
      <c r="AH1056" s="179"/>
      <c r="AI1056" s="179"/>
      <c r="AJ1056" s="179"/>
      <c r="AK1056" s="179"/>
      <c r="AL1056" s="179"/>
      <c r="AM1056" s="179"/>
      <c r="AN1056" s="179"/>
      <c r="AO1056" s="179"/>
      <c r="AP1056" s="179"/>
      <c r="AQ1056" s="179"/>
      <c r="AR1056" s="179"/>
      <c r="AS1056" s="179"/>
      <c r="AT1056" s="179"/>
      <c r="AU1056" s="179"/>
      <c r="AV1056" s="179"/>
      <c r="AW1056" s="179"/>
      <c r="AX1056" s="179"/>
      <c r="AY1056" s="179"/>
      <c r="AZ1056" s="179"/>
      <c r="BA1056" s="179"/>
      <c r="BB1056" s="179"/>
      <c r="BC1056" s="179"/>
      <c r="BD1056" s="179"/>
      <c r="BE1056" s="179"/>
      <c r="BF1056" s="179"/>
      <c r="BG1056" s="179"/>
      <c r="BH1056" s="179"/>
      <c r="BI1056" s="179"/>
      <c r="BJ1056" s="179"/>
      <c r="BK1056" s="179"/>
      <c r="BL1056" s="179"/>
      <c r="BM1056" s="180">
        <v>28</v>
      </c>
    </row>
    <row r="1057" spans="1:65">
      <c r="A1057" s="32"/>
      <c r="B1057" s="19">
        <v>1</v>
      </c>
      <c r="C1057" s="8">
        <v>3</v>
      </c>
      <c r="D1057" s="181">
        <v>111</v>
      </c>
      <c r="E1057" s="181">
        <v>126</v>
      </c>
      <c r="F1057" s="184">
        <v>123.00000000000001</v>
      </c>
      <c r="G1057" s="202">
        <v>118</v>
      </c>
      <c r="H1057" s="184">
        <v>113</v>
      </c>
      <c r="I1057" s="181">
        <v>110</v>
      </c>
      <c r="J1057" s="184">
        <v>107</v>
      </c>
      <c r="K1057" s="184">
        <v>112</v>
      </c>
      <c r="L1057" s="185">
        <v>123.00000000000001</v>
      </c>
      <c r="M1057" s="186">
        <v>125</v>
      </c>
      <c r="N1057" s="178"/>
      <c r="O1057" s="179"/>
      <c r="P1057" s="179"/>
      <c r="Q1057" s="179"/>
      <c r="R1057" s="179"/>
      <c r="S1057" s="179"/>
      <c r="T1057" s="179"/>
      <c r="U1057" s="179"/>
      <c r="V1057" s="179"/>
      <c r="W1057" s="179"/>
      <c r="X1057" s="179"/>
      <c r="Y1057" s="179"/>
      <c r="Z1057" s="179"/>
      <c r="AA1057" s="179"/>
      <c r="AB1057" s="179"/>
      <c r="AC1057" s="179"/>
      <c r="AD1057" s="179"/>
      <c r="AE1057" s="179"/>
      <c r="AF1057" s="179"/>
      <c r="AG1057" s="179"/>
      <c r="AH1057" s="179"/>
      <c r="AI1057" s="179"/>
      <c r="AJ1057" s="179"/>
      <c r="AK1057" s="179"/>
      <c r="AL1057" s="179"/>
      <c r="AM1057" s="179"/>
      <c r="AN1057" s="179"/>
      <c r="AO1057" s="179"/>
      <c r="AP1057" s="179"/>
      <c r="AQ1057" s="179"/>
      <c r="AR1057" s="179"/>
      <c r="AS1057" s="179"/>
      <c r="AT1057" s="179"/>
      <c r="AU1057" s="179"/>
      <c r="AV1057" s="179"/>
      <c r="AW1057" s="179"/>
      <c r="AX1057" s="179"/>
      <c r="AY1057" s="179"/>
      <c r="AZ1057" s="179"/>
      <c r="BA1057" s="179"/>
      <c r="BB1057" s="179"/>
      <c r="BC1057" s="179"/>
      <c r="BD1057" s="179"/>
      <c r="BE1057" s="179"/>
      <c r="BF1057" s="179"/>
      <c r="BG1057" s="179"/>
      <c r="BH1057" s="179"/>
      <c r="BI1057" s="179"/>
      <c r="BJ1057" s="179"/>
      <c r="BK1057" s="179"/>
      <c r="BL1057" s="179"/>
      <c r="BM1057" s="180">
        <v>16</v>
      </c>
    </row>
    <row r="1058" spans="1:65">
      <c r="A1058" s="32"/>
      <c r="B1058" s="19">
        <v>1</v>
      </c>
      <c r="C1058" s="8">
        <v>4</v>
      </c>
      <c r="D1058" s="181">
        <v>115</v>
      </c>
      <c r="E1058" s="181">
        <v>130</v>
      </c>
      <c r="F1058" s="184">
        <v>121</v>
      </c>
      <c r="G1058" s="181">
        <v>110</v>
      </c>
      <c r="H1058" s="184">
        <v>111</v>
      </c>
      <c r="I1058" s="181">
        <v>111</v>
      </c>
      <c r="J1058" s="184">
        <v>107</v>
      </c>
      <c r="K1058" s="184">
        <v>106</v>
      </c>
      <c r="L1058" s="185">
        <v>127</v>
      </c>
      <c r="M1058" s="185">
        <v>117</v>
      </c>
      <c r="N1058" s="178"/>
      <c r="O1058" s="179"/>
      <c r="P1058" s="179"/>
      <c r="Q1058" s="179"/>
      <c r="R1058" s="179"/>
      <c r="S1058" s="179"/>
      <c r="T1058" s="179"/>
      <c r="U1058" s="179"/>
      <c r="V1058" s="179"/>
      <c r="W1058" s="179"/>
      <c r="X1058" s="179"/>
      <c r="Y1058" s="179"/>
      <c r="Z1058" s="179"/>
      <c r="AA1058" s="179"/>
      <c r="AB1058" s="179"/>
      <c r="AC1058" s="179"/>
      <c r="AD1058" s="179"/>
      <c r="AE1058" s="179"/>
      <c r="AF1058" s="179"/>
      <c r="AG1058" s="179"/>
      <c r="AH1058" s="179"/>
      <c r="AI1058" s="179"/>
      <c r="AJ1058" s="179"/>
      <c r="AK1058" s="179"/>
      <c r="AL1058" s="179"/>
      <c r="AM1058" s="179"/>
      <c r="AN1058" s="179"/>
      <c r="AO1058" s="179"/>
      <c r="AP1058" s="179"/>
      <c r="AQ1058" s="179"/>
      <c r="AR1058" s="179"/>
      <c r="AS1058" s="179"/>
      <c r="AT1058" s="179"/>
      <c r="AU1058" s="179"/>
      <c r="AV1058" s="179"/>
      <c r="AW1058" s="179"/>
      <c r="AX1058" s="179"/>
      <c r="AY1058" s="179"/>
      <c r="AZ1058" s="179"/>
      <c r="BA1058" s="179"/>
      <c r="BB1058" s="179"/>
      <c r="BC1058" s="179"/>
      <c r="BD1058" s="179"/>
      <c r="BE1058" s="179"/>
      <c r="BF1058" s="179"/>
      <c r="BG1058" s="179"/>
      <c r="BH1058" s="179"/>
      <c r="BI1058" s="179"/>
      <c r="BJ1058" s="179"/>
      <c r="BK1058" s="179"/>
      <c r="BL1058" s="179"/>
      <c r="BM1058" s="180">
        <v>115.13333333333333</v>
      </c>
    </row>
    <row r="1059" spans="1:65">
      <c r="A1059" s="32"/>
      <c r="B1059" s="19">
        <v>1</v>
      </c>
      <c r="C1059" s="8">
        <v>5</v>
      </c>
      <c r="D1059" s="181">
        <v>115</v>
      </c>
      <c r="E1059" s="181">
        <v>120</v>
      </c>
      <c r="F1059" s="181">
        <v>121</v>
      </c>
      <c r="G1059" s="181">
        <v>108</v>
      </c>
      <c r="H1059" s="181">
        <v>117</v>
      </c>
      <c r="I1059" s="181">
        <v>122</v>
      </c>
      <c r="J1059" s="181">
        <v>115</v>
      </c>
      <c r="K1059" s="181">
        <v>108</v>
      </c>
      <c r="L1059" s="181">
        <v>114</v>
      </c>
      <c r="M1059" s="181">
        <v>116</v>
      </c>
      <c r="N1059" s="178"/>
      <c r="O1059" s="179"/>
      <c r="P1059" s="179"/>
      <c r="Q1059" s="179"/>
      <c r="R1059" s="179"/>
      <c r="S1059" s="179"/>
      <c r="T1059" s="179"/>
      <c r="U1059" s="179"/>
      <c r="V1059" s="179"/>
      <c r="W1059" s="179"/>
      <c r="X1059" s="179"/>
      <c r="Y1059" s="179"/>
      <c r="Z1059" s="179"/>
      <c r="AA1059" s="179"/>
      <c r="AB1059" s="179"/>
      <c r="AC1059" s="179"/>
      <c r="AD1059" s="179"/>
      <c r="AE1059" s="179"/>
      <c r="AF1059" s="179"/>
      <c r="AG1059" s="179"/>
      <c r="AH1059" s="179"/>
      <c r="AI1059" s="179"/>
      <c r="AJ1059" s="179"/>
      <c r="AK1059" s="179"/>
      <c r="AL1059" s="179"/>
      <c r="AM1059" s="179"/>
      <c r="AN1059" s="179"/>
      <c r="AO1059" s="179"/>
      <c r="AP1059" s="179"/>
      <c r="AQ1059" s="179"/>
      <c r="AR1059" s="179"/>
      <c r="AS1059" s="179"/>
      <c r="AT1059" s="179"/>
      <c r="AU1059" s="179"/>
      <c r="AV1059" s="179"/>
      <c r="AW1059" s="179"/>
      <c r="AX1059" s="179"/>
      <c r="AY1059" s="179"/>
      <c r="AZ1059" s="179"/>
      <c r="BA1059" s="179"/>
      <c r="BB1059" s="179"/>
      <c r="BC1059" s="179"/>
      <c r="BD1059" s="179"/>
      <c r="BE1059" s="179"/>
      <c r="BF1059" s="179"/>
      <c r="BG1059" s="179"/>
      <c r="BH1059" s="179"/>
      <c r="BI1059" s="179"/>
      <c r="BJ1059" s="179"/>
      <c r="BK1059" s="179"/>
      <c r="BL1059" s="179"/>
      <c r="BM1059" s="180">
        <v>56</v>
      </c>
    </row>
    <row r="1060" spans="1:65">
      <c r="A1060" s="32"/>
      <c r="B1060" s="19">
        <v>1</v>
      </c>
      <c r="C1060" s="8">
        <v>6</v>
      </c>
      <c r="D1060" s="181">
        <v>112</v>
      </c>
      <c r="E1060" s="181">
        <v>122</v>
      </c>
      <c r="F1060" s="181">
        <v>123.00000000000001</v>
      </c>
      <c r="G1060" s="181">
        <v>111</v>
      </c>
      <c r="H1060" s="181">
        <v>110</v>
      </c>
      <c r="I1060" s="181">
        <v>115</v>
      </c>
      <c r="J1060" s="181">
        <v>116</v>
      </c>
      <c r="K1060" s="181">
        <v>110</v>
      </c>
      <c r="L1060" s="181">
        <v>111</v>
      </c>
      <c r="M1060" s="181">
        <v>118</v>
      </c>
      <c r="N1060" s="178"/>
      <c r="O1060" s="179"/>
      <c r="P1060" s="179"/>
      <c r="Q1060" s="179"/>
      <c r="R1060" s="179"/>
      <c r="S1060" s="179"/>
      <c r="T1060" s="179"/>
      <c r="U1060" s="179"/>
      <c r="V1060" s="179"/>
      <c r="W1060" s="179"/>
      <c r="X1060" s="179"/>
      <c r="Y1060" s="179"/>
      <c r="Z1060" s="179"/>
      <c r="AA1060" s="179"/>
      <c r="AB1060" s="179"/>
      <c r="AC1060" s="179"/>
      <c r="AD1060" s="179"/>
      <c r="AE1060" s="179"/>
      <c r="AF1060" s="179"/>
      <c r="AG1060" s="179"/>
      <c r="AH1060" s="179"/>
      <c r="AI1060" s="179"/>
      <c r="AJ1060" s="179"/>
      <c r="AK1060" s="179"/>
      <c r="AL1060" s="179"/>
      <c r="AM1060" s="179"/>
      <c r="AN1060" s="179"/>
      <c r="AO1060" s="179"/>
      <c r="AP1060" s="179"/>
      <c r="AQ1060" s="179"/>
      <c r="AR1060" s="179"/>
      <c r="AS1060" s="179"/>
      <c r="AT1060" s="179"/>
      <c r="AU1060" s="179"/>
      <c r="AV1060" s="179"/>
      <c r="AW1060" s="179"/>
      <c r="AX1060" s="179"/>
      <c r="AY1060" s="179"/>
      <c r="AZ1060" s="179"/>
      <c r="BA1060" s="179"/>
      <c r="BB1060" s="179"/>
      <c r="BC1060" s="179"/>
      <c r="BD1060" s="179"/>
      <c r="BE1060" s="179"/>
      <c r="BF1060" s="179"/>
      <c r="BG1060" s="179"/>
      <c r="BH1060" s="179"/>
      <c r="BI1060" s="179"/>
      <c r="BJ1060" s="179"/>
      <c r="BK1060" s="179"/>
      <c r="BL1060" s="179"/>
      <c r="BM1060" s="187"/>
    </row>
    <row r="1061" spans="1:65">
      <c r="A1061" s="32"/>
      <c r="B1061" s="20" t="s">
        <v>207</v>
      </c>
      <c r="C1061" s="12"/>
      <c r="D1061" s="188">
        <v>114</v>
      </c>
      <c r="E1061" s="188">
        <v>124</v>
      </c>
      <c r="F1061" s="188">
        <v>121.33333333333333</v>
      </c>
      <c r="G1061" s="188">
        <v>111.66666666666667</v>
      </c>
      <c r="H1061" s="188">
        <v>115.16666666666667</v>
      </c>
      <c r="I1061" s="188">
        <v>114.5</v>
      </c>
      <c r="J1061" s="188">
        <v>107.83333333333333</v>
      </c>
      <c r="K1061" s="188">
        <v>109.66666666666667</v>
      </c>
      <c r="L1061" s="188">
        <v>117.83333333333333</v>
      </c>
      <c r="M1061" s="188">
        <v>118</v>
      </c>
      <c r="N1061" s="178"/>
      <c r="O1061" s="179"/>
      <c r="P1061" s="179"/>
      <c r="Q1061" s="179"/>
      <c r="R1061" s="179"/>
      <c r="S1061" s="179"/>
      <c r="T1061" s="179"/>
      <c r="U1061" s="179"/>
      <c r="V1061" s="179"/>
      <c r="W1061" s="179"/>
      <c r="X1061" s="179"/>
      <c r="Y1061" s="179"/>
      <c r="Z1061" s="179"/>
      <c r="AA1061" s="179"/>
      <c r="AB1061" s="179"/>
      <c r="AC1061" s="179"/>
      <c r="AD1061" s="179"/>
      <c r="AE1061" s="179"/>
      <c r="AF1061" s="179"/>
      <c r="AG1061" s="179"/>
      <c r="AH1061" s="179"/>
      <c r="AI1061" s="179"/>
      <c r="AJ1061" s="179"/>
      <c r="AK1061" s="179"/>
      <c r="AL1061" s="179"/>
      <c r="AM1061" s="179"/>
      <c r="AN1061" s="179"/>
      <c r="AO1061" s="179"/>
      <c r="AP1061" s="179"/>
      <c r="AQ1061" s="179"/>
      <c r="AR1061" s="179"/>
      <c r="AS1061" s="179"/>
      <c r="AT1061" s="179"/>
      <c r="AU1061" s="179"/>
      <c r="AV1061" s="179"/>
      <c r="AW1061" s="179"/>
      <c r="AX1061" s="179"/>
      <c r="AY1061" s="179"/>
      <c r="AZ1061" s="179"/>
      <c r="BA1061" s="179"/>
      <c r="BB1061" s="179"/>
      <c r="BC1061" s="179"/>
      <c r="BD1061" s="179"/>
      <c r="BE1061" s="179"/>
      <c r="BF1061" s="179"/>
      <c r="BG1061" s="179"/>
      <c r="BH1061" s="179"/>
      <c r="BI1061" s="179"/>
      <c r="BJ1061" s="179"/>
      <c r="BK1061" s="179"/>
      <c r="BL1061" s="179"/>
      <c r="BM1061" s="187"/>
    </row>
    <row r="1062" spans="1:65">
      <c r="A1062" s="32"/>
      <c r="B1062" s="3" t="s">
        <v>208</v>
      </c>
      <c r="C1062" s="30"/>
      <c r="D1062" s="185">
        <v>113.5</v>
      </c>
      <c r="E1062" s="185">
        <v>124</v>
      </c>
      <c r="F1062" s="185">
        <v>121</v>
      </c>
      <c r="G1062" s="185">
        <v>110.5</v>
      </c>
      <c r="H1062" s="185">
        <v>115</v>
      </c>
      <c r="I1062" s="185">
        <v>114</v>
      </c>
      <c r="J1062" s="185">
        <v>107</v>
      </c>
      <c r="K1062" s="185">
        <v>110</v>
      </c>
      <c r="L1062" s="185">
        <v>116</v>
      </c>
      <c r="M1062" s="185">
        <v>116.5</v>
      </c>
      <c r="N1062" s="178"/>
      <c r="O1062" s="179"/>
      <c r="P1062" s="179"/>
      <c r="Q1062" s="179"/>
      <c r="R1062" s="179"/>
      <c r="S1062" s="179"/>
      <c r="T1062" s="179"/>
      <c r="U1062" s="179"/>
      <c r="V1062" s="179"/>
      <c r="W1062" s="179"/>
      <c r="X1062" s="179"/>
      <c r="Y1062" s="179"/>
      <c r="Z1062" s="179"/>
      <c r="AA1062" s="179"/>
      <c r="AB1062" s="179"/>
      <c r="AC1062" s="179"/>
      <c r="AD1062" s="179"/>
      <c r="AE1062" s="179"/>
      <c r="AF1062" s="179"/>
      <c r="AG1062" s="179"/>
      <c r="AH1062" s="179"/>
      <c r="AI1062" s="179"/>
      <c r="AJ1062" s="179"/>
      <c r="AK1062" s="179"/>
      <c r="AL1062" s="179"/>
      <c r="AM1062" s="179"/>
      <c r="AN1062" s="179"/>
      <c r="AO1062" s="179"/>
      <c r="AP1062" s="179"/>
      <c r="AQ1062" s="179"/>
      <c r="AR1062" s="179"/>
      <c r="AS1062" s="179"/>
      <c r="AT1062" s="179"/>
      <c r="AU1062" s="179"/>
      <c r="AV1062" s="179"/>
      <c r="AW1062" s="179"/>
      <c r="AX1062" s="179"/>
      <c r="AY1062" s="179"/>
      <c r="AZ1062" s="179"/>
      <c r="BA1062" s="179"/>
      <c r="BB1062" s="179"/>
      <c r="BC1062" s="179"/>
      <c r="BD1062" s="179"/>
      <c r="BE1062" s="179"/>
      <c r="BF1062" s="179"/>
      <c r="BG1062" s="179"/>
      <c r="BH1062" s="179"/>
      <c r="BI1062" s="179"/>
      <c r="BJ1062" s="179"/>
      <c r="BK1062" s="179"/>
      <c r="BL1062" s="179"/>
      <c r="BM1062" s="187"/>
    </row>
    <row r="1063" spans="1:65">
      <c r="A1063" s="32"/>
      <c r="B1063" s="3" t="s">
        <v>209</v>
      </c>
      <c r="C1063" s="30"/>
      <c r="D1063" s="185">
        <v>2.9664793948382653</v>
      </c>
      <c r="E1063" s="185">
        <v>4.7328638264796927</v>
      </c>
      <c r="F1063" s="185">
        <v>1.5055453054181682</v>
      </c>
      <c r="G1063" s="185">
        <v>3.5023801430836525</v>
      </c>
      <c r="H1063" s="185">
        <v>4.6224091842530193</v>
      </c>
      <c r="I1063" s="185">
        <v>4.3243496620879309</v>
      </c>
      <c r="J1063" s="185">
        <v>6.5548963887056733</v>
      </c>
      <c r="K1063" s="185">
        <v>2.3380903889000244</v>
      </c>
      <c r="L1063" s="185">
        <v>6.0138728508895749</v>
      </c>
      <c r="M1063" s="185">
        <v>3.5213633723318019</v>
      </c>
      <c r="N1063" s="178"/>
      <c r="O1063" s="179"/>
      <c r="P1063" s="179"/>
      <c r="Q1063" s="179"/>
      <c r="R1063" s="179"/>
      <c r="S1063" s="179"/>
      <c r="T1063" s="179"/>
      <c r="U1063" s="179"/>
      <c r="V1063" s="179"/>
      <c r="W1063" s="179"/>
      <c r="X1063" s="179"/>
      <c r="Y1063" s="179"/>
      <c r="Z1063" s="179"/>
      <c r="AA1063" s="179"/>
      <c r="AB1063" s="179"/>
      <c r="AC1063" s="179"/>
      <c r="AD1063" s="179"/>
      <c r="AE1063" s="179"/>
      <c r="AF1063" s="179"/>
      <c r="AG1063" s="179"/>
      <c r="AH1063" s="179"/>
      <c r="AI1063" s="179"/>
      <c r="AJ1063" s="179"/>
      <c r="AK1063" s="179"/>
      <c r="AL1063" s="179"/>
      <c r="AM1063" s="179"/>
      <c r="AN1063" s="179"/>
      <c r="AO1063" s="179"/>
      <c r="AP1063" s="179"/>
      <c r="AQ1063" s="179"/>
      <c r="AR1063" s="179"/>
      <c r="AS1063" s="179"/>
      <c r="AT1063" s="179"/>
      <c r="AU1063" s="179"/>
      <c r="AV1063" s="179"/>
      <c r="AW1063" s="179"/>
      <c r="AX1063" s="179"/>
      <c r="AY1063" s="179"/>
      <c r="AZ1063" s="179"/>
      <c r="BA1063" s="179"/>
      <c r="BB1063" s="179"/>
      <c r="BC1063" s="179"/>
      <c r="BD1063" s="179"/>
      <c r="BE1063" s="179"/>
      <c r="BF1063" s="179"/>
      <c r="BG1063" s="179"/>
      <c r="BH1063" s="179"/>
      <c r="BI1063" s="179"/>
      <c r="BJ1063" s="179"/>
      <c r="BK1063" s="179"/>
      <c r="BL1063" s="179"/>
      <c r="BM1063" s="187"/>
    </row>
    <row r="1064" spans="1:65">
      <c r="A1064" s="32"/>
      <c r="B1064" s="3" t="s">
        <v>84</v>
      </c>
      <c r="C1064" s="30"/>
      <c r="D1064" s="13">
        <v>2.6021749077528643E-2</v>
      </c>
      <c r="E1064" s="13">
        <v>3.8168256665158815E-2</v>
      </c>
      <c r="F1064" s="13">
        <v>1.2408340429270618E-2</v>
      </c>
      <c r="G1064" s="13">
        <v>3.1364598296271515E-2</v>
      </c>
      <c r="H1064" s="13">
        <v>4.0136693350966882E-2</v>
      </c>
      <c r="I1064" s="13">
        <v>3.7767245957099835E-2</v>
      </c>
      <c r="J1064" s="13">
        <v>6.0787292630964516E-2</v>
      </c>
      <c r="K1064" s="13">
        <v>2.1319973151064053E-2</v>
      </c>
      <c r="L1064" s="13">
        <v>5.10371104743104E-2</v>
      </c>
      <c r="M1064" s="13">
        <v>2.9842062477388152E-2</v>
      </c>
      <c r="N1064" s="104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Z1064" s="3"/>
      <c r="AA1064" s="3"/>
      <c r="AB1064" s="3"/>
      <c r="AC1064" s="3"/>
      <c r="AD1064" s="3"/>
      <c r="AE1064" s="3"/>
      <c r="AF1064" s="3"/>
      <c r="AG1064" s="3"/>
      <c r="AH1064" s="3"/>
      <c r="AI1064" s="3"/>
      <c r="AJ1064" s="3"/>
      <c r="AK1064" s="3"/>
      <c r="AL1064" s="3"/>
      <c r="AM1064" s="3"/>
      <c r="AN1064" s="3"/>
      <c r="AO1064" s="3"/>
      <c r="AP1064" s="3"/>
      <c r="AQ1064" s="3"/>
      <c r="AR1064" s="3"/>
      <c r="AS1064" s="3"/>
      <c r="AT1064" s="3"/>
      <c r="AU1064" s="3"/>
      <c r="AV1064" s="3"/>
      <c r="AW1064" s="3"/>
      <c r="AX1064" s="3"/>
      <c r="AY1064" s="3"/>
      <c r="AZ1064" s="3"/>
      <c r="BA1064" s="3"/>
      <c r="BB1064" s="3"/>
      <c r="BC1064" s="3"/>
      <c r="BD1064" s="3"/>
      <c r="BE1064" s="3"/>
      <c r="BF1064" s="3"/>
      <c r="BG1064" s="3"/>
      <c r="BH1064" s="3"/>
      <c r="BI1064" s="3"/>
      <c r="BJ1064" s="3"/>
      <c r="BK1064" s="3"/>
      <c r="BL1064" s="3"/>
      <c r="BM1064" s="58"/>
    </row>
    <row r="1065" spans="1:65">
      <c r="A1065" s="32"/>
      <c r="B1065" s="3" t="s">
        <v>210</v>
      </c>
      <c r="C1065" s="30"/>
      <c r="D1065" s="13">
        <v>-9.8436595251881753E-3</v>
      </c>
      <c r="E1065" s="13">
        <v>7.7012159814707548E-2</v>
      </c>
      <c r="F1065" s="13">
        <v>5.3850607990735488E-2</v>
      </c>
      <c r="G1065" s="13">
        <v>-3.0110017371163811E-2</v>
      </c>
      <c r="H1065" s="13">
        <v>2.8951939779986446E-4</v>
      </c>
      <c r="I1065" s="13">
        <v>-5.500868558193317E-3</v>
      </c>
      <c r="J1065" s="13">
        <v>-6.340474811812391E-2</v>
      </c>
      <c r="K1065" s="13">
        <v>-4.7481181239142911E-2</v>
      </c>
      <c r="L1065" s="13">
        <v>2.3451071221771924E-2</v>
      </c>
      <c r="M1065" s="13">
        <v>2.4898668210770136E-2</v>
      </c>
      <c r="N1065" s="104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Z1065" s="3"/>
      <c r="AA1065" s="3"/>
      <c r="AB1065" s="3"/>
      <c r="AC1065" s="3"/>
      <c r="AD1065" s="3"/>
      <c r="AE1065" s="3"/>
      <c r="AF1065" s="3"/>
      <c r="AG1065" s="3"/>
      <c r="AH1065" s="3"/>
      <c r="AI1065" s="3"/>
      <c r="AJ1065" s="3"/>
      <c r="AK1065" s="3"/>
      <c r="AL1065" s="3"/>
      <c r="AM1065" s="3"/>
      <c r="AN1065" s="3"/>
      <c r="AO1065" s="3"/>
      <c r="AP1065" s="3"/>
      <c r="AQ1065" s="3"/>
      <c r="AR1065" s="3"/>
      <c r="AS1065" s="3"/>
      <c r="AT1065" s="3"/>
      <c r="AU1065" s="3"/>
      <c r="AV1065" s="3"/>
      <c r="AW1065" s="3"/>
      <c r="AX1065" s="3"/>
      <c r="AY1065" s="3"/>
      <c r="AZ1065" s="3"/>
      <c r="BA1065" s="3"/>
      <c r="BB1065" s="3"/>
      <c r="BC1065" s="3"/>
      <c r="BD1065" s="3"/>
      <c r="BE1065" s="3"/>
      <c r="BF1065" s="3"/>
      <c r="BG1065" s="3"/>
      <c r="BH1065" s="3"/>
      <c r="BI1065" s="3"/>
      <c r="BJ1065" s="3"/>
      <c r="BK1065" s="3"/>
      <c r="BL1065" s="3"/>
      <c r="BM1065" s="58"/>
    </row>
    <row r="1066" spans="1:65">
      <c r="A1066" s="32"/>
      <c r="B1066" s="50" t="s">
        <v>211</v>
      </c>
      <c r="C1066" s="51"/>
      <c r="D1066" s="49">
        <v>0.18</v>
      </c>
      <c r="E1066" s="49">
        <v>1.95</v>
      </c>
      <c r="F1066" s="49">
        <v>1.38</v>
      </c>
      <c r="G1066" s="49">
        <v>0.67</v>
      </c>
      <c r="H1066" s="49">
        <v>7.0000000000000007E-2</v>
      </c>
      <c r="I1066" s="49">
        <v>7.0000000000000007E-2</v>
      </c>
      <c r="J1066" s="49">
        <v>1.49</v>
      </c>
      <c r="K1066" s="49">
        <v>1.1000000000000001</v>
      </c>
      <c r="L1066" s="49">
        <v>0.64</v>
      </c>
      <c r="M1066" s="49">
        <v>0.67</v>
      </c>
      <c r="N1066" s="104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  <c r="AI1066" s="3"/>
      <c r="AJ1066" s="3"/>
      <c r="AK1066" s="3"/>
      <c r="AL1066" s="3"/>
      <c r="AM1066" s="3"/>
      <c r="AN1066" s="3"/>
      <c r="AO1066" s="3"/>
      <c r="AP1066" s="3"/>
      <c r="AQ1066" s="3"/>
      <c r="AR1066" s="3"/>
      <c r="AS1066" s="3"/>
      <c r="AT1066" s="3"/>
      <c r="AU1066" s="3"/>
      <c r="AV1066" s="3"/>
      <c r="AW1066" s="3"/>
      <c r="AX1066" s="3"/>
      <c r="AY1066" s="3"/>
      <c r="AZ1066" s="3"/>
      <c r="BA1066" s="3"/>
      <c r="BB1066" s="3"/>
      <c r="BC1066" s="3"/>
      <c r="BD1066" s="3"/>
      <c r="BE1066" s="3"/>
      <c r="BF1066" s="3"/>
      <c r="BG1066" s="3"/>
      <c r="BH1066" s="3"/>
      <c r="BI1066" s="3"/>
      <c r="BJ1066" s="3"/>
      <c r="BK1066" s="3"/>
      <c r="BL1066" s="3"/>
      <c r="BM1066" s="58"/>
    </row>
    <row r="1067" spans="1:65">
      <c r="B1067" s="33"/>
      <c r="C1067" s="20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BM1067" s="58"/>
    </row>
    <row r="1068" spans="1:65" ht="15">
      <c r="B1068" s="34" t="s">
        <v>371</v>
      </c>
      <c r="BM1068" s="29" t="s">
        <v>64</v>
      </c>
    </row>
    <row r="1069" spans="1:65" ht="15">
      <c r="A1069" s="26" t="s">
        <v>45</v>
      </c>
      <c r="B1069" s="18" t="s">
        <v>107</v>
      </c>
      <c r="C1069" s="15" t="s">
        <v>108</v>
      </c>
      <c r="D1069" s="16" t="s">
        <v>193</v>
      </c>
      <c r="E1069" s="17" t="s">
        <v>193</v>
      </c>
      <c r="F1069" s="17" t="s">
        <v>193</v>
      </c>
      <c r="G1069" s="17" t="s">
        <v>193</v>
      </c>
      <c r="H1069" s="17" t="s">
        <v>193</v>
      </c>
      <c r="I1069" s="17" t="s">
        <v>193</v>
      </c>
      <c r="J1069" s="17" t="s">
        <v>193</v>
      </c>
      <c r="K1069" s="17" t="s">
        <v>193</v>
      </c>
      <c r="L1069" s="104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Z1069" s="3"/>
      <c r="AA1069" s="3"/>
      <c r="AB1069" s="3"/>
      <c r="AC1069" s="3"/>
      <c r="AD1069" s="3"/>
      <c r="AE1069" s="3"/>
      <c r="AF1069" s="3"/>
      <c r="AG1069" s="3"/>
      <c r="AH1069" s="3"/>
      <c r="AI1069" s="3"/>
      <c r="AJ1069" s="3"/>
      <c r="AK1069" s="3"/>
      <c r="AL1069" s="3"/>
      <c r="AM1069" s="3"/>
      <c r="AN1069" s="3"/>
      <c r="AO1069" s="3"/>
      <c r="AP1069" s="3"/>
      <c r="AQ1069" s="3"/>
      <c r="AR1069" s="3"/>
      <c r="AS1069" s="3"/>
      <c r="AT1069" s="3"/>
      <c r="AU1069" s="3"/>
      <c r="AV1069" s="3"/>
      <c r="AW1069" s="3"/>
      <c r="AX1069" s="3"/>
      <c r="AY1069" s="3"/>
      <c r="AZ1069" s="3"/>
      <c r="BA1069" s="3"/>
      <c r="BB1069" s="3"/>
      <c r="BC1069" s="3"/>
      <c r="BD1069" s="3"/>
      <c r="BE1069" s="3"/>
      <c r="BF1069" s="3"/>
      <c r="BG1069" s="3"/>
      <c r="BH1069" s="3"/>
      <c r="BI1069" s="3"/>
      <c r="BJ1069" s="3"/>
      <c r="BK1069" s="3"/>
      <c r="BL1069" s="3"/>
      <c r="BM1069" s="29">
        <v>1</v>
      </c>
    </row>
    <row r="1070" spans="1:65">
      <c r="A1070" s="32"/>
      <c r="B1070" s="19" t="s">
        <v>194</v>
      </c>
      <c r="C1070" s="8" t="s">
        <v>194</v>
      </c>
      <c r="D1070" s="102" t="s">
        <v>196</v>
      </c>
      <c r="E1070" s="103" t="s">
        <v>197</v>
      </c>
      <c r="F1070" s="103" t="s">
        <v>198</v>
      </c>
      <c r="G1070" s="103" t="s">
        <v>199</v>
      </c>
      <c r="H1070" s="103" t="s">
        <v>214</v>
      </c>
      <c r="I1070" s="103" t="s">
        <v>200</v>
      </c>
      <c r="J1070" s="103" t="s">
        <v>201</v>
      </c>
      <c r="K1070" s="103" t="s">
        <v>203</v>
      </c>
      <c r="L1070" s="104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Z1070" s="3"/>
      <c r="AA1070" s="3"/>
      <c r="AB1070" s="3"/>
      <c r="AC1070" s="3"/>
      <c r="AD1070" s="3"/>
      <c r="AE1070" s="3"/>
      <c r="AF1070" s="3"/>
      <c r="AG1070" s="3"/>
      <c r="AH1070" s="3"/>
      <c r="AI1070" s="3"/>
      <c r="AJ1070" s="3"/>
      <c r="AK1070" s="3"/>
      <c r="AL1070" s="3"/>
      <c r="AM1070" s="3"/>
      <c r="AN1070" s="3"/>
      <c r="AO1070" s="3"/>
      <c r="AP1070" s="3"/>
      <c r="AQ1070" s="3"/>
      <c r="AR1070" s="3"/>
      <c r="AS1070" s="3"/>
      <c r="AT1070" s="3"/>
      <c r="AU1070" s="3"/>
      <c r="AV1070" s="3"/>
      <c r="AW1070" s="3"/>
      <c r="AX1070" s="3"/>
      <c r="AY1070" s="3"/>
      <c r="AZ1070" s="3"/>
      <c r="BA1070" s="3"/>
      <c r="BB1070" s="3"/>
      <c r="BC1070" s="3"/>
      <c r="BD1070" s="3"/>
      <c r="BE1070" s="3"/>
      <c r="BF1070" s="3"/>
      <c r="BG1070" s="3"/>
      <c r="BH1070" s="3"/>
      <c r="BI1070" s="3"/>
      <c r="BJ1070" s="3"/>
      <c r="BK1070" s="3"/>
      <c r="BL1070" s="3"/>
      <c r="BM1070" s="29" t="s">
        <v>3</v>
      </c>
    </row>
    <row r="1071" spans="1:65">
      <c r="A1071" s="32"/>
      <c r="B1071" s="19"/>
      <c r="C1071" s="8"/>
      <c r="D1071" s="9" t="s">
        <v>110</v>
      </c>
      <c r="E1071" s="10" t="s">
        <v>216</v>
      </c>
      <c r="F1071" s="10" t="s">
        <v>215</v>
      </c>
      <c r="G1071" s="10" t="s">
        <v>216</v>
      </c>
      <c r="H1071" s="10" t="s">
        <v>216</v>
      </c>
      <c r="I1071" s="10" t="s">
        <v>216</v>
      </c>
      <c r="J1071" s="10" t="s">
        <v>215</v>
      </c>
      <c r="K1071" s="10" t="s">
        <v>216</v>
      </c>
      <c r="L1071" s="104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  <c r="AI1071" s="3"/>
      <c r="AJ1071" s="3"/>
      <c r="AK1071" s="3"/>
      <c r="AL1071" s="3"/>
      <c r="AM1071" s="3"/>
      <c r="AN1071" s="3"/>
      <c r="AO1071" s="3"/>
      <c r="AP1071" s="3"/>
      <c r="AQ1071" s="3"/>
      <c r="AR1071" s="3"/>
      <c r="AS1071" s="3"/>
      <c r="AT1071" s="3"/>
      <c r="AU1071" s="3"/>
      <c r="AV1071" s="3"/>
      <c r="AW1071" s="3"/>
      <c r="AX1071" s="3"/>
      <c r="AY1071" s="3"/>
      <c r="AZ1071" s="3"/>
      <c r="BA1071" s="3"/>
      <c r="BB1071" s="3"/>
      <c r="BC1071" s="3"/>
      <c r="BD1071" s="3"/>
      <c r="BE1071" s="3"/>
      <c r="BF1071" s="3"/>
      <c r="BG1071" s="3"/>
      <c r="BH1071" s="3"/>
      <c r="BI1071" s="3"/>
      <c r="BJ1071" s="3"/>
      <c r="BK1071" s="3"/>
      <c r="BL1071" s="3"/>
      <c r="BM1071" s="29">
        <v>0</v>
      </c>
    </row>
    <row r="1072" spans="1:65">
      <c r="A1072" s="32"/>
      <c r="B1072" s="19"/>
      <c r="C1072" s="8"/>
      <c r="D1072" s="27"/>
      <c r="E1072" s="27"/>
      <c r="F1072" s="27"/>
      <c r="G1072" s="27"/>
      <c r="H1072" s="27"/>
      <c r="I1072" s="27"/>
      <c r="J1072" s="27"/>
      <c r="K1072" s="27"/>
      <c r="L1072" s="104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Z1072" s="3"/>
      <c r="AA1072" s="3"/>
      <c r="AB1072" s="3"/>
      <c r="AC1072" s="3"/>
      <c r="AD1072" s="3"/>
      <c r="AE1072" s="3"/>
      <c r="AF1072" s="3"/>
      <c r="AG1072" s="3"/>
      <c r="AH1072" s="3"/>
      <c r="AI1072" s="3"/>
      <c r="AJ1072" s="3"/>
      <c r="AK1072" s="3"/>
      <c r="AL1072" s="3"/>
      <c r="AM1072" s="3"/>
      <c r="AN1072" s="3"/>
      <c r="AO1072" s="3"/>
      <c r="AP1072" s="3"/>
      <c r="AQ1072" s="3"/>
      <c r="AR1072" s="3"/>
      <c r="AS1072" s="3"/>
      <c r="AT1072" s="3"/>
      <c r="AU1072" s="3"/>
      <c r="AV1072" s="3"/>
      <c r="AW1072" s="3"/>
      <c r="AX1072" s="3"/>
      <c r="AY1072" s="3"/>
      <c r="AZ1072" s="3"/>
      <c r="BA1072" s="3"/>
      <c r="BB1072" s="3"/>
      <c r="BC1072" s="3"/>
      <c r="BD1072" s="3"/>
      <c r="BE1072" s="3"/>
      <c r="BF1072" s="3"/>
      <c r="BG1072" s="3"/>
      <c r="BH1072" s="3"/>
      <c r="BI1072" s="3"/>
      <c r="BJ1072" s="3"/>
      <c r="BK1072" s="3"/>
      <c r="BL1072" s="3"/>
      <c r="BM1072" s="29">
        <v>0</v>
      </c>
    </row>
    <row r="1073" spans="1:65">
      <c r="A1073" s="32"/>
      <c r="B1073" s="18">
        <v>1</v>
      </c>
      <c r="C1073" s="14">
        <v>1</v>
      </c>
      <c r="D1073" s="175">
        <v>124</v>
      </c>
      <c r="E1073" s="175">
        <v>139.5</v>
      </c>
      <c r="F1073" s="176">
        <v>127.2</v>
      </c>
      <c r="G1073" s="175">
        <v>131</v>
      </c>
      <c r="H1073" s="176">
        <v>143.5</v>
      </c>
      <c r="I1073" s="177">
        <v>122</v>
      </c>
      <c r="J1073" s="176">
        <v>146</v>
      </c>
      <c r="K1073" s="175">
        <v>137.5</v>
      </c>
      <c r="L1073" s="178"/>
      <c r="M1073" s="179"/>
      <c r="N1073" s="179"/>
      <c r="O1073" s="179"/>
      <c r="P1073" s="179"/>
      <c r="Q1073" s="179"/>
      <c r="R1073" s="179"/>
      <c r="S1073" s="179"/>
      <c r="T1073" s="179"/>
      <c r="U1073" s="179"/>
      <c r="V1073" s="179"/>
      <c r="W1073" s="179"/>
      <c r="X1073" s="179"/>
      <c r="Y1073" s="179"/>
      <c r="Z1073" s="179"/>
      <c r="AA1073" s="179"/>
      <c r="AB1073" s="179"/>
      <c r="AC1073" s="179"/>
      <c r="AD1073" s="179"/>
      <c r="AE1073" s="179"/>
      <c r="AF1073" s="179"/>
      <c r="AG1073" s="179"/>
      <c r="AH1073" s="179"/>
      <c r="AI1073" s="179"/>
      <c r="AJ1073" s="179"/>
      <c r="AK1073" s="179"/>
      <c r="AL1073" s="179"/>
      <c r="AM1073" s="179"/>
      <c r="AN1073" s="179"/>
      <c r="AO1073" s="179"/>
      <c r="AP1073" s="179"/>
      <c r="AQ1073" s="179"/>
      <c r="AR1073" s="179"/>
      <c r="AS1073" s="179"/>
      <c r="AT1073" s="179"/>
      <c r="AU1073" s="179"/>
      <c r="AV1073" s="179"/>
      <c r="AW1073" s="179"/>
      <c r="AX1073" s="179"/>
      <c r="AY1073" s="179"/>
      <c r="AZ1073" s="179"/>
      <c r="BA1073" s="179"/>
      <c r="BB1073" s="179"/>
      <c r="BC1073" s="179"/>
      <c r="BD1073" s="179"/>
      <c r="BE1073" s="179"/>
      <c r="BF1073" s="179"/>
      <c r="BG1073" s="179"/>
      <c r="BH1073" s="179"/>
      <c r="BI1073" s="179"/>
      <c r="BJ1073" s="179"/>
      <c r="BK1073" s="179"/>
      <c r="BL1073" s="179"/>
      <c r="BM1073" s="180">
        <v>1</v>
      </c>
    </row>
    <row r="1074" spans="1:65">
      <c r="A1074" s="32"/>
      <c r="B1074" s="19">
        <v>1</v>
      </c>
      <c r="C1074" s="8">
        <v>2</v>
      </c>
      <c r="D1074" s="181">
        <v>120</v>
      </c>
      <c r="E1074" s="181">
        <v>151</v>
      </c>
      <c r="F1074" s="184">
        <v>131</v>
      </c>
      <c r="G1074" s="181">
        <v>138</v>
      </c>
      <c r="H1074" s="184">
        <v>138.5</v>
      </c>
      <c r="I1074" s="183">
        <v>129</v>
      </c>
      <c r="J1074" s="184">
        <v>138</v>
      </c>
      <c r="K1074" s="181">
        <v>132</v>
      </c>
      <c r="L1074" s="178"/>
      <c r="M1074" s="179"/>
      <c r="N1074" s="179"/>
      <c r="O1074" s="179"/>
      <c r="P1074" s="179"/>
      <c r="Q1074" s="179"/>
      <c r="R1074" s="179"/>
      <c r="S1074" s="179"/>
      <c r="T1074" s="179"/>
      <c r="U1074" s="179"/>
      <c r="V1074" s="179"/>
      <c r="W1074" s="179"/>
      <c r="X1074" s="179"/>
      <c r="Y1074" s="179"/>
      <c r="Z1074" s="179"/>
      <c r="AA1074" s="179"/>
      <c r="AB1074" s="179"/>
      <c r="AC1074" s="179"/>
      <c r="AD1074" s="179"/>
      <c r="AE1074" s="179"/>
      <c r="AF1074" s="179"/>
      <c r="AG1074" s="179"/>
      <c r="AH1074" s="179"/>
      <c r="AI1074" s="179"/>
      <c r="AJ1074" s="179"/>
      <c r="AK1074" s="179"/>
      <c r="AL1074" s="179"/>
      <c r="AM1074" s="179"/>
      <c r="AN1074" s="179"/>
      <c r="AO1074" s="179"/>
      <c r="AP1074" s="179"/>
      <c r="AQ1074" s="179"/>
      <c r="AR1074" s="179"/>
      <c r="AS1074" s="179"/>
      <c r="AT1074" s="179"/>
      <c r="AU1074" s="179"/>
      <c r="AV1074" s="179"/>
      <c r="AW1074" s="179"/>
      <c r="AX1074" s="179"/>
      <c r="AY1074" s="179"/>
      <c r="AZ1074" s="179"/>
      <c r="BA1074" s="179"/>
      <c r="BB1074" s="179"/>
      <c r="BC1074" s="179"/>
      <c r="BD1074" s="179"/>
      <c r="BE1074" s="179"/>
      <c r="BF1074" s="179"/>
      <c r="BG1074" s="179"/>
      <c r="BH1074" s="179"/>
      <c r="BI1074" s="179"/>
      <c r="BJ1074" s="179"/>
      <c r="BK1074" s="179"/>
      <c r="BL1074" s="179"/>
      <c r="BM1074" s="180">
        <v>29</v>
      </c>
    </row>
    <row r="1075" spans="1:65">
      <c r="A1075" s="32"/>
      <c r="B1075" s="19">
        <v>1</v>
      </c>
      <c r="C1075" s="8">
        <v>3</v>
      </c>
      <c r="D1075" s="181">
        <v>128</v>
      </c>
      <c r="E1075" s="181">
        <v>147.5</v>
      </c>
      <c r="F1075" s="184">
        <v>129.9</v>
      </c>
      <c r="G1075" s="181">
        <v>131</v>
      </c>
      <c r="H1075" s="184">
        <v>133</v>
      </c>
      <c r="I1075" s="183">
        <v>135</v>
      </c>
      <c r="J1075" s="184">
        <v>138</v>
      </c>
      <c r="K1075" s="184">
        <v>144</v>
      </c>
      <c r="L1075" s="178"/>
      <c r="M1075" s="179"/>
      <c r="N1075" s="179"/>
      <c r="O1075" s="179"/>
      <c r="P1075" s="179"/>
      <c r="Q1075" s="179"/>
      <c r="R1075" s="179"/>
      <c r="S1075" s="179"/>
      <c r="T1075" s="179"/>
      <c r="U1075" s="179"/>
      <c r="V1075" s="179"/>
      <c r="W1075" s="179"/>
      <c r="X1075" s="179"/>
      <c r="Y1075" s="179"/>
      <c r="Z1075" s="179"/>
      <c r="AA1075" s="179"/>
      <c r="AB1075" s="179"/>
      <c r="AC1075" s="179"/>
      <c r="AD1075" s="179"/>
      <c r="AE1075" s="179"/>
      <c r="AF1075" s="179"/>
      <c r="AG1075" s="179"/>
      <c r="AH1075" s="179"/>
      <c r="AI1075" s="179"/>
      <c r="AJ1075" s="179"/>
      <c r="AK1075" s="179"/>
      <c r="AL1075" s="179"/>
      <c r="AM1075" s="179"/>
      <c r="AN1075" s="179"/>
      <c r="AO1075" s="179"/>
      <c r="AP1075" s="179"/>
      <c r="AQ1075" s="179"/>
      <c r="AR1075" s="179"/>
      <c r="AS1075" s="179"/>
      <c r="AT1075" s="179"/>
      <c r="AU1075" s="179"/>
      <c r="AV1075" s="179"/>
      <c r="AW1075" s="179"/>
      <c r="AX1075" s="179"/>
      <c r="AY1075" s="179"/>
      <c r="AZ1075" s="179"/>
      <c r="BA1075" s="179"/>
      <c r="BB1075" s="179"/>
      <c r="BC1075" s="179"/>
      <c r="BD1075" s="179"/>
      <c r="BE1075" s="179"/>
      <c r="BF1075" s="179"/>
      <c r="BG1075" s="179"/>
      <c r="BH1075" s="179"/>
      <c r="BI1075" s="179"/>
      <c r="BJ1075" s="179"/>
      <c r="BK1075" s="179"/>
      <c r="BL1075" s="179"/>
      <c r="BM1075" s="180">
        <v>16</v>
      </c>
    </row>
    <row r="1076" spans="1:65">
      <c r="A1076" s="32"/>
      <c r="B1076" s="19">
        <v>1</v>
      </c>
      <c r="C1076" s="8">
        <v>4</v>
      </c>
      <c r="D1076" s="181">
        <v>120</v>
      </c>
      <c r="E1076" s="181">
        <v>143</v>
      </c>
      <c r="F1076" s="184">
        <v>128.30000000000001</v>
      </c>
      <c r="G1076" s="181">
        <v>128</v>
      </c>
      <c r="H1076" s="184">
        <v>139.5</v>
      </c>
      <c r="I1076" s="183">
        <v>71</v>
      </c>
      <c r="J1076" s="184">
        <v>145</v>
      </c>
      <c r="K1076" s="184">
        <v>134</v>
      </c>
      <c r="L1076" s="178"/>
      <c r="M1076" s="179"/>
      <c r="N1076" s="179"/>
      <c r="O1076" s="179"/>
      <c r="P1076" s="179"/>
      <c r="Q1076" s="179"/>
      <c r="R1076" s="179"/>
      <c r="S1076" s="179"/>
      <c r="T1076" s="179"/>
      <c r="U1076" s="179"/>
      <c r="V1076" s="179"/>
      <c r="W1076" s="179"/>
      <c r="X1076" s="179"/>
      <c r="Y1076" s="179"/>
      <c r="Z1076" s="179"/>
      <c r="AA1076" s="179"/>
      <c r="AB1076" s="179"/>
      <c r="AC1076" s="179"/>
      <c r="AD1076" s="179"/>
      <c r="AE1076" s="179"/>
      <c r="AF1076" s="179"/>
      <c r="AG1076" s="179"/>
      <c r="AH1076" s="179"/>
      <c r="AI1076" s="179"/>
      <c r="AJ1076" s="179"/>
      <c r="AK1076" s="179"/>
      <c r="AL1076" s="179"/>
      <c r="AM1076" s="179"/>
      <c r="AN1076" s="179"/>
      <c r="AO1076" s="179"/>
      <c r="AP1076" s="179"/>
      <c r="AQ1076" s="179"/>
      <c r="AR1076" s="179"/>
      <c r="AS1076" s="179"/>
      <c r="AT1076" s="179"/>
      <c r="AU1076" s="179"/>
      <c r="AV1076" s="179"/>
      <c r="AW1076" s="179"/>
      <c r="AX1076" s="179"/>
      <c r="AY1076" s="179"/>
      <c r="AZ1076" s="179"/>
      <c r="BA1076" s="179"/>
      <c r="BB1076" s="179"/>
      <c r="BC1076" s="179"/>
      <c r="BD1076" s="179"/>
      <c r="BE1076" s="179"/>
      <c r="BF1076" s="179"/>
      <c r="BG1076" s="179"/>
      <c r="BH1076" s="179"/>
      <c r="BI1076" s="179"/>
      <c r="BJ1076" s="179"/>
      <c r="BK1076" s="179"/>
      <c r="BL1076" s="179"/>
      <c r="BM1076" s="180">
        <v>135.99523809523811</v>
      </c>
    </row>
    <row r="1077" spans="1:65">
      <c r="A1077" s="32"/>
      <c r="B1077" s="19">
        <v>1</v>
      </c>
      <c r="C1077" s="8">
        <v>5</v>
      </c>
      <c r="D1077" s="181">
        <v>122</v>
      </c>
      <c r="E1077" s="181">
        <v>153</v>
      </c>
      <c r="F1077" s="181">
        <v>133.4</v>
      </c>
      <c r="G1077" s="181">
        <v>137</v>
      </c>
      <c r="H1077" s="181">
        <v>141</v>
      </c>
      <c r="I1077" s="183">
        <v>71</v>
      </c>
      <c r="J1077" s="181">
        <v>138</v>
      </c>
      <c r="K1077" s="181">
        <v>135</v>
      </c>
      <c r="L1077" s="178"/>
      <c r="M1077" s="179"/>
      <c r="N1077" s="179"/>
      <c r="O1077" s="179"/>
      <c r="P1077" s="179"/>
      <c r="Q1077" s="179"/>
      <c r="R1077" s="179"/>
      <c r="S1077" s="179"/>
      <c r="T1077" s="179"/>
      <c r="U1077" s="179"/>
      <c r="V1077" s="179"/>
      <c r="W1077" s="179"/>
      <c r="X1077" s="179"/>
      <c r="Y1077" s="179"/>
      <c r="Z1077" s="179"/>
      <c r="AA1077" s="179"/>
      <c r="AB1077" s="179"/>
      <c r="AC1077" s="179"/>
      <c r="AD1077" s="179"/>
      <c r="AE1077" s="179"/>
      <c r="AF1077" s="179"/>
      <c r="AG1077" s="179"/>
      <c r="AH1077" s="179"/>
      <c r="AI1077" s="179"/>
      <c r="AJ1077" s="179"/>
      <c r="AK1077" s="179"/>
      <c r="AL1077" s="179"/>
      <c r="AM1077" s="179"/>
      <c r="AN1077" s="179"/>
      <c r="AO1077" s="179"/>
      <c r="AP1077" s="179"/>
      <c r="AQ1077" s="179"/>
      <c r="AR1077" s="179"/>
      <c r="AS1077" s="179"/>
      <c r="AT1077" s="179"/>
      <c r="AU1077" s="179"/>
      <c r="AV1077" s="179"/>
      <c r="AW1077" s="179"/>
      <c r="AX1077" s="179"/>
      <c r="AY1077" s="179"/>
      <c r="AZ1077" s="179"/>
      <c r="BA1077" s="179"/>
      <c r="BB1077" s="179"/>
      <c r="BC1077" s="179"/>
      <c r="BD1077" s="179"/>
      <c r="BE1077" s="179"/>
      <c r="BF1077" s="179"/>
      <c r="BG1077" s="179"/>
      <c r="BH1077" s="179"/>
      <c r="BI1077" s="179"/>
      <c r="BJ1077" s="179"/>
      <c r="BK1077" s="179"/>
      <c r="BL1077" s="179"/>
      <c r="BM1077" s="180">
        <v>57</v>
      </c>
    </row>
    <row r="1078" spans="1:65">
      <c r="A1078" s="32"/>
      <c r="B1078" s="19">
        <v>1</v>
      </c>
      <c r="C1078" s="8">
        <v>6</v>
      </c>
      <c r="D1078" s="181">
        <v>124</v>
      </c>
      <c r="E1078" s="181">
        <v>151</v>
      </c>
      <c r="F1078" s="181">
        <v>135.5</v>
      </c>
      <c r="G1078" s="181">
        <v>130</v>
      </c>
      <c r="H1078" s="181">
        <v>150.5</v>
      </c>
      <c r="I1078" s="183">
        <v>92</v>
      </c>
      <c r="J1078" s="181">
        <v>135</v>
      </c>
      <c r="K1078" s="181">
        <v>140</v>
      </c>
      <c r="L1078" s="178"/>
      <c r="M1078" s="179"/>
      <c r="N1078" s="179"/>
      <c r="O1078" s="179"/>
      <c r="P1078" s="179"/>
      <c r="Q1078" s="179"/>
      <c r="R1078" s="179"/>
      <c r="S1078" s="179"/>
      <c r="T1078" s="179"/>
      <c r="U1078" s="179"/>
      <c r="V1078" s="179"/>
      <c r="W1078" s="179"/>
      <c r="X1078" s="179"/>
      <c r="Y1078" s="179"/>
      <c r="Z1078" s="179"/>
      <c r="AA1078" s="179"/>
      <c r="AB1078" s="179"/>
      <c r="AC1078" s="179"/>
      <c r="AD1078" s="179"/>
      <c r="AE1078" s="179"/>
      <c r="AF1078" s="179"/>
      <c r="AG1078" s="179"/>
      <c r="AH1078" s="179"/>
      <c r="AI1078" s="179"/>
      <c r="AJ1078" s="179"/>
      <c r="AK1078" s="179"/>
      <c r="AL1078" s="179"/>
      <c r="AM1078" s="179"/>
      <c r="AN1078" s="179"/>
      <c r="AO1078" s="179"/>
      <c r="AP1078" s="179"/>
      <c r="AQ1078" s="179"/>
      <c r="AR1078" s="179"/>
      <c r="AS1078" s="179"/>
      <c r="AT1078" s="179"/>
      <c r="AU1078" s="179"/>
      <c r="AV1078" s="179"/>
      <c r="AW1078" s="179"/>
      <c r="AX1078" s="179"/>
      <c r="AY1078" s="179"/>
      <c r="AZ1078" s="179"/>
      <c r="BA1078" s="179"/>
      <c r="BB1078" s="179"/>
      <c r="BC1078" s="179"/>
      <c r="BD1078" s="179"/>
      <c r="BE1078" s="179"/>
      <c r="BF1078" s="179"/>
      <c r="BG1078" s="179"/>
      <c r="BH1078" s="179"/>
      <c r="BI1078" s="179"/>
      <c r="BJ1078" s="179"/>
      <c r="BK1078" s="179"/>
      <c r="BL1078" s="179"/>
      <c r="BM1078" s="187"/>
    </row>
    <row r="1079" spans="1:65">
      <c r="A1079" s="32"/>
      <c r="B1079" s="20" t="s">
        <v>207</v>
      </c>
      <c r="C1079" s="12"/>
      <c r="D1079" s="188">
        <v>123</v>
      </c>
      <c r="E1079" s="188">
        <v>147.5</v>
      </c>
      <c r="F1079" s="188">
        <v>130.88333333333335</v>
      </c>
      <c r="G1079" s="188">
        <v>132.5</v>
      </c>
      <c r="H1079" s="188">
        <v>141</v>
      </c>
      <c r="I1079" s="188">
        <v>103.33333333333333</v>
      </c>
      <c r="J1079" s="188">
        <v>140</v>
      </c>
      <c r="K1079" s="188">
        <v>137.08333333333334</v>
      </c>
      <c r="L1079" s="178"/>
      <c r="M1079" s="179"/>
      <c r="N1079" s="179"/>
      <c r="O1079" s="179"/>
      <c r="P1079" s="179"/>
      <c r="Q1079" s="179"/>
      <c r="R1079" s="179"/>
      <c r="S1079" s="179"/>
      <c r="T1079" s="179"/>
      <c r="U1079" s="179"/>
      <c r="V1079" s="179"/>
      <c r="W1079" s="179"/>
      <c r="X1079" s="179"/>
      <c r="Y1079" s="179"/>
      <c r="Z1079" s="179"/>
      <c r="AA1079" s="179"/>
      <c r="AB1079" s="179"/>
      <c r="AC1079" s="179"/>
      <c r="AD1079" s="179"/>
      <c r="AE1079" s="179"/>
      <c r="AF1079" s="179"/>
      <c r="AG1079" s="179"/>
      <c r="AH1079" s="179"/>
      <c r="AI1079" s="179"/>
      <c r="AJ1079" s="179"/>
      <c r="AK1079" s="179"/>
      <c r="AL1079" s="179"/>
      <c r="AM1079" s="179"/>
      <c r="AN1079" s="179"/>
      <c r="AO1079" s="179"/>
      <c r="AP1079" s="179"/>
      <c r="AQ1079" s="179"/>
      <c r="AR1079" s="179"/>
      <c r="AS1079" s="179"/>
      <c r="AT1079" s="179"/>
      <c r="AU1079" s="179"/>
      <c r="AV1079" s="179"/>
      <c r="AW1079" s="179"/>
      <c r="AX1079" s="179"/>
      <c r="AY1079" s="179"/>
      <c r="AZ1079" s="179"/>
      <c r="BA1079" s="179"/>
      <c r="BB1079" s="179"/>
      <c r="BC1079" s="179"/>
      <c r="BD1079" s="179"/>
      <c r="BE1079" s="179"/>
      <c r="BF1079" s="179"/>
      <c r="BG1079" s="179"/>
      <c r="BH1079" s="179"/>
      <c r="BI1079" s="179"/>
      <c r="BJ1079" s="179"/>
      <c r="BK1079" s="179"/>
      <c r="BL1079" s="179"/>
      <c r="BM1079" s="187"/>
    </row>
    <row r="1080" spans="1:65">
      <c r="A1080" s="32"/>
      <c r="B1080" s="3" t="s">
        <v>208</v>
      </c>
      <c r="C1080" s="30"/>
      <c r="D1080" s="185">
        <v>123</v>
      </c>
      <c r="E1080" s="185">
        <v>149.25</v>
      </c>
      <c r="F1080" s="185">
        <v>130.44999999999999</v>
      </c>
      <c r="G1080" s="185">
        <v>131</v>
      </c>
      <c r="H1080" s="185">
        <v>140.25</v>
      </c>
      <c r="I1080" s="185">
        <v>107</v>
      </c>
      <c r="J1080" s="185">
        <v>138</v>
      </c>
      <c r="K1080" s="185">
        <v>136.25</v>
      </c>
      <c r="L1080" s="178"/>
      <c r="M1080" s="179"/>
      <c r="N1080" s="179"/>
      <c r="O1080" s="179"/>
      <c r="P1080" s="179"/>
      <c r="Q1080" s="179"/>
      <c r="R1080" s="179"/>
      <c r="S1080" s="179"/>
      <c r="T1080" s="179"/>
      <c r="U1080" s="179"/>
      <c r="V1080" s="179"/>
      <c r="W1080" s="179"/>
      <c r="X1080" s="179"/>
      <c r="Y1080" s="179"/>
      <c r="Z1080" s="179"/>
      <c r="AA1080" s="179"/>
      <c r="AB1080" s="179"/>
      <c r="AC1080" s="179"/>
      <c r="AD1080" s="179"/>
      <c r="AE1080" s="179"/>
      <c r="AF1080" s="179"/>
      <c r="AG1080" s="179"/>
      <c r="AH1080" s="179"/>
      <c r="AI1080" s="179"/>
      <c r="AJ1080" s="179"/>
      <c r="AK1080" s="179"/>
      <c r="AL1080" s="179"/>
      <c r="AM1080" s="179"/>
      <c r="AN1080" s="179"/>
      <c r="AO1080" s="179"/>
      <c r="AP1080" s="179"/>
      <c r="AQ1080" s="179"/>
      <c r="AR1080" s="179"/>
      <c r="AS1080" s="179"/>
      <c r="AT1080" s="179"/>
      <c r="AU1080" s="179"/>
      <c r="AV1080" s="179"/>
      <c r="AW1080" s="179"/>
      <c r="AX1080" s="179"/>
      <c r="AY1080" s="179"/>
      <c r="AZ1080" s="179"/>
      <c r="BA1080" s="179"/>
      <c r="BB1080" s="179"/>
      <c r="BC1080" s="179"/>
      <c r="BD1080" s="179"/>
      <c r="BE1080" s="179"/>
      <c r="BF1080" s="179"/>
      <c r="BG1080" s="179"/>
      <c r="BH1080" s="179"/>
      <c r="BI1080" s="179"/>
      <c r="BJ1080" s="179"/>
      <c r="BK1080" s="179"/>
      <c r="BL1080" s="179"/>
      <c r="BM1080" s="187"/>
    </row>
    <row r="1081" spans="1:65">
      <c r="A1081" s="32"/>
      <c r="B1081" s="3" t="s">
        <v>209</v>
      </c>
      <c r="C1081" s="30"/>
      <c r="D1081" s="185">
        <v>3.03315017762062</v>
      </c>
      <c r="E1081" s="185">
        <v>5.272570530585627</v>
      </c>
      <c r="F1081" s="185">
        <v>3.1262864018938914</v>
      </c>
      <c r="G1081" s="185">
        <v>4.0373258476372698</v>
      </c>
      <c r="H1081" s="185">
        <v>5.8137767414994528</v>
      </c>
      <c r="I1081" s="185">
        <v>29.083787006967768</v>
      </c>
      <c r="J1081" s="185">
        <v>4.4271887242357311</v>
      </c>
      <c r="K1081" s="185">
        <v>4.3865324194250137</v>
      </c>
      <c r="L1081" s="178"/>
      <c r="M1081" s="179"/>
      <c r="N1081" s="179"/>
      <c r="O1081" s="179"/>
      <c r="P1081" s="179"/>
      <c r="Q1081" s="179"/>
      <c r="R1081" s="179"/>
      <c r="S1081" s="179"/>
      <c r="T1081" s="179"/>
      <c r="U1081" s="179"/>
      <c r="V1081" s="179"/>
      <c r="W1081" s="179"/>
      <c r="X1081" s="179"/>
      <c r="Y1081" s="179"/>
      <c r="Z1081" s="179"/>
      <c r="AA1081" s="179"/>
      <c r="AB1081" s="179"/>
      <c r="AC1081" s="179"/>
      <c r="AD1081" s="179"/>
      <c r="AE1081" s="179"/>
      <c r="AF1081" s="179"/>
      <c r="AG1081" s="179"/>
      <c r="AH1081" s="179"/>
      <c r="AI1081" s="179"/>
      <c r="AJ1081" s="179"/>
      <c r="AK1081" s="179"/>
      <c r="AL1081" s="179"/>
      <c r="AM1081" s="179"/>
      <c r="AN1081" s="179"/>
      <c r="AO1081" s="179"/>
      <c r="AP1081" s="179"/>
      <c r="AQ1081" s="179"/>
      <c r="AR1081" s="179"/>
      <c r="AS1081" s="179"/>
      <c r="AT1081" s="179"/>
      <c r="AU1081" s="179"/>
      <c r="AV1081" s="179"/>
      <c r="AW1081" s="179"/>
      <c r="AX1081" s="179"/>
      <c r="AY1081" s="179"/>
      <c r="AZ1081" s="179"/>
      <c r="BA1081" s="179"/>
      <c r="BB1081" s="179"/>
      <c r="BC1081" s="179"/>
      <c r="BD1081" s="179"/>
      <c r="BE1081" s="179"/>
      <c r="BF1081" s="179"/>
      <c r="BG1081" s="179"/>
      <c r="BH1081" s="179"/>
      <c r="BI1081" s="179"/>
      <c r="BJ1081" s="179"/>
      <c r="BK1081" s="179"/>
      <c r="BL1081" s="179"/>
      <c r="BM1081" s="187"/>
    </row>
    <row r="1082" spans="1:65">
      <c r="A1082" s="32"/>
      <c r="B1082" s="3" t="s">
        <v>84</v>
      </c>
      <c r="C1082" s="30"/>
      <c r="D1082" s="13">
        <v>2.4659757541631057E-2</v>
      </c>
      <c r="E1082" s="13">
        <v>3.5746240885326283E-2</v>
      </c>
      <c r="F1082" s="13">
        <v>2.3886054261254737E-2</v>
      </c>
      <c r="G1082" s="13">
        <v>3.0470383755752978E-2</v>
      </c>
      <c r="H1082" s="13">
        <v>4.1232459159570585E-2</v>
      </c>
      <c r="I1082" s="13">
        <v>0.2814560032932365</v>
      </c>
      <c r="J1082" s="13">
        <v>3.1622776601683791E-2</v>
      </c>
      <c r="K1082" s="13">
        <v>3.1999020688814689E-2</v>
      </c>
      <c r="L1082" s="104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Z1082" s="3"/>
      <c r="AA1082" s="3"/>
      <c r="AB1082" s="3"/>
      <c r="AC1082" s="3"/>
      <c r="AD1082" s="3"/>
      <c r="AE1082" s="3"/>
      <c r="AF1082" s="3"/>
      <c r="AG1082" s="3"/>
      <c r="AH1082" s="3"/>
      <c r="AI1082" s="3"/>
      <c r="AJ1082" s="3"/>
      <c r="AK1082" s="3"/>
      <c r="AL1082" s="3"/>
      <c r="AM1082" s="3"/>
      <c r="AN1082" s="3"/>
      <c r="AO1082" s="3"/>
      <c r="AP1082" s="3"/>
      <c r="AQ1082" s="3"/>
      <c r="AR1082" s="3"/>
      <c r="AS1082" s="3"/>
      <c r="AT1082" s="3"/>
      <c r="AU1082" s="3"/>
      <c r="AV1082" s="3"/>
      <c r="AW1082" s="3"/>
      <c r="AX1082" s="3"/>
      <c r="AY1082" s="3"/>
      <c r="AZ1082" s="3"/>
      <c r="BA1082" s="3"/>
      <c r="BB1082" s="3"/>
      <c r="BC1082" s="3"/>
      <c r="BD1082" s="3"/>
      <c r="BE1082" s="3"/>
      <c r="BF1082" s="3"/>
      <c r="BG1082" s="3"/>
      <c r="BH1082" s="3"/>
      <c r="BI1082" s="3"/>
      <c r="BJ1082" s="3"/>
      <c r="BK1082" s="3"/>
      <c r="BL1082" s="3"/>
      <c r="BM1082" s="58"/>
    </row>
    <row r="1083" spans="1:65">
      <c r="A1083" s="32"/>
      <c r="B1083" s="3" t="s">
        <v>210</v>
      </c>
      <c r="C1083" s="30"/>
      <c r="D1083" s="13">
        <v>-9.555656710669147E-2</v>
      </c>
      <c r="E1083" s="13">
        <v>8.4596799607829398E-2</v>
      </c>
      <c r="F1083" s="13">
        <v>-3.7588851150250346E-2</v>
      </c>
      <c r="G1083" s="13">
        <v>-2.5701180013305902E-2</v>
      </c>
      <c r="H1083" s="13">
        <v>3.6801008438670735E-2</v>
      </c>
      <c r="I1083" s="13">
        <v>-0.24016947372106878</v>
      </c>
      <c r="J1083" s="13">
        <v>2.9447809797261693E-2</v>
      </c>
      <c r="K1083" s="13">
        <v>8.00098042648556E-3</v>
      </c>
      <c r="L1083" s="104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Z1083" s="3"/>
      <c r="AA1083" s="3"/>
      <c r="AB1083" s="3"/>
      <c r="AC1083" s="3"/>
      <c r="AD1083" s="3"/>
      <c r="AE1083" s="3"/>
      <c r="AF1083" s="3"/>
      <c r="AG1083" s="3"/>
      <c r="AH1083" s="3"/>
      <c r="AI1083" s="3"/>
      <c r="AJ1083" s="3"/>
      <c r="AK1083" s="3"/>
      <c r="AL1083" s="3"/>
      <c r="AM1083" s="3"/>
      <c r="AN1083" s="3"/>
      <c r="AO1083" s="3"/>
      <c r="AP1083" s="3"/>
      <c r="AQ1083" s="3"/>
      <c r="AR1083" s="3"/>
      <c r="AS1083" s="3"/>
      <c r="AT1083" s="3"/>
      <c r="AU1083" s="3"/>
      <c r="AV1083" s="3"/>
      <c r="AW1083" s="3"/>
      <c r="AX1083" s="3"/>
      <c r="AY1083" s="3"/>
      <c r="AZ1083" s="3"/>
      <c r="BA1083" s="3"/>
      <c r="BB1083" s="3"/>
      <c r="BC1083" s="3"/>
      <c r="BD1083" s="3"/>
      <c r="BE1083" s="3"/>
      <c r="BF1083" s="3"/>
      <c r="BG1083" s="3"/>
      <c r="BH1083" s="3"/>
      <c r="BI1083" s="3"/>
      <c r="BJ1083" s="3"/>
      <c r="BK1083" s="3"/>
      <c r="BL1083" s="3"/>
      <c r="BM1083" s="58"/>
    </row>
    <row r="1084" spans="1:65">
      <c r="A1084" s="32"/>
      <c r="B1084" s="50" t="s">
        <v>211</v>
      </c>
      <c r="C1084" s="51"/>
      <c r="D1084" s="49">
        <v>1.39</v>
      </c>
      <c r="E1084" s="49">
        <v>1.5</v>
      </c>
      <c r="F1084" s="49">
        <v>0.46</v>
      </c>
      <c r="G1084" s="49">
        <v>0.27</v>
      </c>
      <c r="H1084" s="49">
        <v>0.73</v>
      </c>
      <c r="I1084" s="49">
        <v>3.72</v>
      </c>
      <c r="J1084" s="49">
        <v>0.62</v>
      </c>
      <c r="K1084" s="49">
        <v>0.27</v>
      </c>
      <c r="L1084" s="104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Z1084" s="3"/>
      <c r="AA1084" s="3"/>
      <c r="AB1084" s="3"/>
      <c r="AC1084" s="3"/>
      <c r="AD1084" s="3"/>
      <c r="AE1084" s="3"/>
      <c r="AF1084" s="3"/>
      <c r="AG1084" s="3"/>
      <c r="AH1084" s="3"/>
      <c r="AI1084" s="3"/>
      <c r="AJ1084" s="3"/>
      <c r="AK1084" s="3"/>
      <c r="AL1084" s="3"/>
      <c r="AM1084" s="3"/>
      <c r="AN1084" s="3"/>
      <c r="AO1084" s="3"/>
      <c r="AP1084" s="3"/>
      <c r="AQ1084" s="3"/>
      <c r="AR1084" s="3"/>
      <c r="AS1084" s="3"/>
      <c r="AT1084" s="3"/>
      <c r="AU1084" s="3"/>
      <c r="AV1084" s="3"/>
      <c r="AW1084" s="3"/>
      <c r="AX1084" s="3"/>
      <c r="AY1084" s="3"/>
      <c r="AZ1084" s="3"/>
      <c r="BA1084" s="3"/>
      <c r="BB1084" s="3"/>
      <c r="BC1084" s="3"/>
      <c r="BD1084" s="3"/>
      <c r="BE1084" s="3"/>
      <c r="BF1084" s="3"/>
      <c r="BG1084" s="3"/>
      <c r="BH1084" s="3"/>
      <c r="BI1084" s="3"/>
      <c r="BJ1084" s="3"/>
      <c r="BK1084" s="3"/>
      <c r="BL1084" s="3"/>
      <c r="BM1084" s="58"/>
    </row>
    <row r="1085" spans="1:65">
      <c r="B1085" s="33"/>
      <c r="C1085" s="20"/>
      <c r="D1085" s="28"/>
      <c r="E1085" s="28"/>
      <c r="F1085" s="28"/>
      <c r="G1085" s="28"/>
      <c r="H1085" s="28"/>
      <c r="I1085" s="28"/>
      <c r="J1085" s="28"/>
      <c r="K1085" s="28"/>
      <c r="BM1085" s="58"/>
    </row>
    <row r="1086" spans="1:65">
      <c r="BM1086" s="58"/>
    </row>
    <row r="1087" spans="1:65">
      <c r="BM1087" s="58"/>
    </row>
    <row r="1088" spans="1:65">
      <c r="BM1088" s="58"/>
    </row>
    <row r="1089" spans="65:65">
      <c r="BM1089" s="58"/>
    </row>
    <row r="1090" spans="65:65">
      <c r="BM1090" s="58"/>
    </row>
    <row r="1091" spans="65:65">
      <c r="BM1091" s="58"/>
    </row>
    <row r="1092" spans="65:65">
      <c r="BM1092" s="58"/>
    </row>
    <row r="1093" spans="65:65">
      <c r="BM1093" s="58"/>
    </row>
    <row r="1094" spans="65:65">
      <c r="BM1094" s="58"/>
    </row>
    <row r="1095" spans="65:65">
      <c r="BM1095" s="58"/>
    </row>
    <row r="1096" spans="65:65">
      <c r="BM1096" s="58"/>
    </row>
    <row r="1097" spans="65:65">
      <c r="BM1097" s="58"/>
    </row>
    <row r="1098" spans="65:65">
      <c r="BM1098" s="58"/>
    </row>
    <row r="1099" spans="65:65">
      <c r="BM1099" s="58"/>
    </row>
    <row r="1100" spans="65:65">
      <c r="BM1100" s="58"/>
    </row>
    <row r="1101" spans="65:65">
      <c r="BM1101" s="58"/>
    </row>
    <row r="1102" spans="65:65">
      <c r="BM1102" s="58"/>
    </row>
    <row r="1103" spans="65:65">
      <c r="BM1103" s="58"/>
    </row>
    <row r="1104" spans="65:65">
      <c r="BM1104" s="58"/>
    </row>
    <row r="1105" spans="65:65">
      <c r="BM1105" s="58"/>
    </row>
    <row r="1106" spans="65:65">
      <c r="BM1106" s="58"/>
    </row>
    <row r="1107" spans="65:65">
      <c r="BM1107" s="58"/>
    </row>
    <row r="1108" spans="65:65">
      <c r="BM1108" s="58"/>
    </row>
    <row r="1109" spans="65:65">
      <c r="BM1109" s="58"/>
    </row>
    <row r="1110" spans="65:65">
      <c r="BM1110" s="58"/>
    </row>
    <row r="1111" spans="65:65">
      <c r="BM1111" s="58"/>
    </row>
    <row r="1112" spans="65:65">
      <c r="BM1112" s="58"/>
    </row>
    <row r="1113" spans="65:65">
      <c r="BM1113" s="58"/>
    </row>
    <row r="1114" spans="65:65">
      <c r="BM1114" s="58"/>
    </row>
    <row r="1115" spans="65:65">
      <c r="BM1115" s="58"/>
    </row>
    <row r="1116" spans="65:65">
      <c r="BM1116" s="58"/>
    </row>
    <row r="1117" spans="65:65">
      <c r="BM1117" s="58"/>
    </row>
    <row r="1118" spans="65:65">
      <c r="BM1118" s="58"/>
    </row>
    <row r="1119" spans="65:65">
      <c r="BM1119" s="58"/>
    </row>
    <row r="1120" spans="65:65">
      <c r="BM1120" s="58"/>
    </row>
    <row r="1121" spans="65:65">
      <c r="BM1121" s="58"/>
    </row>
    <row r="1122" spans="65:65">
      <c r="BM1122" s="58"/>
    </row>
    <row r="1123" spans="65:65">
      <c r="BM1123" s="58"/>
    </row>
    <row r="1124" spans="65:65">
      <c r="BM1124" s="58"/>
    </row>
    <row r="1125" spans="65:65">
      <c r="BM1125" s="58"/>
    </row>
    <row r="1126" spans="65:65">
      <c r="BM1126" s="58"/>
    </row>
    <row r="1127" spans="65:65">
      <c r="BM1127" s="58"/>
    </row>
    <row r="1128" spans="65:65">
      <c r="BM1128" s="58"/>
    </row>
    <row r="1129" spans="65:65">
      <c r="BM1129" s="58"/>
    </row>
    <row r="1130" spans="65:65">
      <c r="BM1130" s="58"/>
    </row>
    <row r="1131" spans="65:65">
      <c r="BM1131" s="58"/>
    </row>
    <row r="1132" spans="65:65">
      <c r="BM1132" s="58"/>
    </row>
    <row r="1133" spans="65:65">
      <c r="BM1133" s="58"/>
    </row>
    <row r="1134" spans="65:65">
      <c r="BM1134" s="59"/>
    </row>
    <row r="1135" spans="65:65">
      <c r="BM1135" s="60"/>
    </row>
    <row r="1136" spans="65:65">
      <c r="BM1136" s="60"/>
    </row>
    <row r="1137" spans="65:65">
      <c r="BM1137" s="60"/>
    </row>
    <row r="1138" spans="65:65">
      <c r="BM1138" s="60"/>
    </row>
    <row r="1139" spans="65:65">
      <c r="BM1139" s="60"/>
    </row>
    <row r="1140" spans="65:65">
      <c r="BM1140" s="60"/>
    </row>
    <row r="1141" spans="65:65">
      <c r="BM1141" s="60"/>
    </row>
    <row r="1142" spans="65:65">
      <c r="BM1142" s="60"/>
    </row>
    <row r="1143" spans="65:65">
      <c r="BM1143" s="60"/>
    </row>
    <row r="1144" spans="65:65">
      <c r="BM1144" s="60"/>
    </row>
    <row r="1145" spans="65:65">
      <c r="BM1145" s="60"/>
    </row>
    <row r="1146" spans="65:65">
      <c r="BM1146" s="60"/>
    </row>
    <row r="1147" spans="65:65">
      <c r="BM1147" s="60"/>
    </row>
    <row r="1148" spans="65:65">
      <c r="BM1148" s="60"/>
    </row>
    <row r="1149" spans="65:65">
      <c r="BM1149" s="60"/>
    </row>
    <row r="1150" spans="65:65">
      <c r="BM1150" s="60"/>
    </row>
    <row r="1151" spans="65:65">
      <c r="BM1151" s="60"/>
    </row>
    <row r="1152" spans="65:65">
      <c r="BM1152" s="60"/>
    </row>
    <row r="1153" spans="65:65">
      <c r="BM1153" s="60"/>
    </row>
    <row r="1154" spans="65:65">
      <c r="BM1154" s="60"/>
    </row>
    <row r="1155" spans="65:65">
      <c r="BM1155" s="60"/>
    </row>
    <row r="1156" spans="65:65">
      <c r="BM1156" s="60"/>
    </row>
    <row r="1157" spans="65:65">
      <c r="BM1157" s="60"/>
    </row>
    <row r="1158" spans="65:65">
      <c r="BM1158" s="60"/>
    </row>
    <row r="1159" spans="65:65">
      <c r="BM1159" s="60"/>
    </row>
    <row r="1160" spans="65:65">
      <c r="BM1160" s="60"/>
    </row>
    <row r="1161" spans="65:65">
      <c r="BM1161" s="60"/>
    </row>
    <row r="1162" spans="65:65">
      <c r="BM1162" s="60"/>
    </row>
    <row r="1163" spans="65:65">
      <c r="BM1163" s="60"/>
    </row>
    <row r="1164" spans="65:65">
      <c r="BM1164" s="60"/>
    </row>
    <row r="1165" spans="65:65">
      <c r="BM1165" s="60"/>
    </row>
    <row r="1166" spans="65:65">
      <c r="BM1166" s="60"/>
    </row>
    <row r="1167" spans="65:65">
      <c r="BM1167" s="60"/>
    </row>
    <row r="1168" spans="65:65">
      <c r="BM1168" s="60"/>
    </row>
  </sheetData>
  <dataConsolidate/>
  <conditionalFormatting sqref="B6:M11 B24:K29 B42:M47 B60:M65 B78:K83 B96:M101 B114:K119 B132:M137 B150:K155 B168:M173 B186:K191 B204:K209 B223:M228 B241:G246 B259:G264 B277:G282 B295:M300 B313:K318 B331:G336 B349:H354 B367:K372 B385:G390 B403:K408 B421:K426 B439:K444 B457:K462 B475:H480 B493:K498 B511:K516 B529:M534 B547:K552 B565:K570 B583:G588 B601:M606 B619:K624 B637:M642 B655:G660 B673:K678 B691:J696 B709:K714 B727:M732 B746:K751 B764:K769 B782:G787 B800:M805 B819:K824 B837:K842 B856:H861 B874:K879 B892:M897 B910:K915 B928:K933 B946:G951 B964:M969 B982:K987 B1000:M1005 B1019:K1024 B1037:H1042 B1055:M1060 B1073:K1078">
    <cfRule type="expression" dxfId="14" priority="180">
      <formula>AND($B6&lt;&gt;$B5,NOT(ISBLANK(INDIRECT(Anlyt_LabRefThisCol))))</formula>
    </cfRule>
  </conditionalFormatting>
  <conditionalFormatting sqref="C2:M17 C20:K35 C38:M53 C56:M71 C74:K89 C92:M107 C110:K125 C128:M143 C146:K161 C164:M179 C182:K197 C200:K215 C219:M234 C237:G252 C255:G270 C273:G288 C291:M306 C309:K324 C327:G342 C345:H360 C363:K378 C381:G396 C399:K414 C417:K432 C435:K450 C453:K468 C471:H486 C489:K504 C507:K522 C525:M540 C543:K558 C561:K576 C579:G594 C597:M612 C615:K630 C633:M648 C651:G666 C669:K684 C687:J702 C705:K720 C723:M738 C742:K757 C760:K775 C778:G793 C796:M811 C815:K830 C833:K848 C852:H867 C870:K885 C888:M903 C906:K921 C924:K939 C942:G957 C960:M975 C978:K993 C996:M1011 C1015:K1030 C1033:H1048 C1051:M1066 C1069:K1084">
    <cfRule type="expression" dxfId="13" priority="178" stopIfTrue="1">
      <formula>AND(ISBLANK(INDIRECT(Anlyt_LabRefLastCol)),ISBLANK(INDIRECT(Anlyt_LabRefThisCol)))</formula>
    </cfRule>
    <cfRule type="expression" dxfId="12" priority="179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AC21C-D2A1-4AC7-8B8C-1FE9597A6603}">
  <sheetPr codeName="Sheet12"/>
  <dimension ref="A1:BN299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7" bestFit="1" customWidth="1"/>
    <col min="66" max="16384" width="9.140625" style="2"/>
  </cols>
  <sheetData>
    <row r="1" spans="1:66" ht="19.5">
      <c r="B1" s="34" t="s">
        <v>372</v>
      </c>
      <c r="BM1" s="29" t="s">
        <v>213</v>
      </c>
    </row>
    <row r="2" spans="1:66" ht="19.5">
      <c r="A2" s="26" t="s">
        <v>113</v>
      </c>
      <c r="B2" s="18" t="s">
        <v>107</v>
      </c>
      <c r="C2" s="15" t="s">
        <v>108</v>
      </c>
      <c r="D2" s="16" t="s">
        <v>224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194</v>
      </c>
      <c r="C3" s="8" t="s">
        <v>194</v>
      </c>
      <c r="D3" s="9" t="s">
        <v>109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1</v>
      </c>
    </row>
    <row r="4" spans="1:66">
      <c r="A4" s="32"/>
      <c r="B4" s="19"/>
      <c r="C4" s="8"/>
      <c r="D4" s="9" t="s">
        <v>96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2</v>
      </c>
    </row>
    <row r="5" spans="1:66">
      <c r="A5" s="32"/>
      <c r="B5" s="19"/>
      <c r="C5" s="8"/>
      <c r="D5" s="27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2</v>
      </c>
    </row>
    <row r="6" spans="1:66">
      <c r="A6" s="32"/>
      <c r="B6" s="18">
        <v>1</v>
      </c>
      <c r="C6" s="14">
        <v>1</v>
      </c>
      <c r="D6" s="21">
        <v>14.14</v>
      </c>
      <c r="E6" s="104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29">
        <v>1</v>
      </c>
    </row>
    <row r="7" spans="1:66">
      <c r="A7" s="32"/>
      <c r="B7" s="19">
        <v>1</v>
      </c>
      <c r="C7" s="8">
        <v>2</v>
      </c>
      <c r="D7" s="10">
        <v>13.970000000000002</v>
      </c>
      <c r="E7" s="104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29">
        <v>8</v>
      </c>
    </row>
    <row r="8" spans="1:66">
      <c r="A8" s="32"/>
      <c r="B8" s="19">
        <v>1</v>
      </c>
      <c r="C8" s="8">
        <v>3</v>
      </c>
      <c r="D8" s="10">
        <v>13.889999999999999</v>
      </c>
      <c r="E8" s="104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29">
        <v>16</v>
      </c>
    </row>
    <row r="9" spans="1:66">
      <c r="A9" s="32"/>
      <c r="B9" s="19">
        <v>1</v>
      </c>
      <c r="C9" s="8">
        <v>4</v>
      </c>
      <c r="D9" s="10">
        <v>14.13</v>
      </c>
      <c r="E9" s="104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29">
        <v>14</v>
      </c>
      <c r="BN9" s="29"/>
    </row>
    <row r="10" spans="1:66">
      <c r="A10" s="32"/>
      <c r="B10" s="19">
        <v>1</v>
      </c>
      <c r="C10" s="8">
        <v>5</v>
      </c>
      <c r="D10" s="10">
        <v>13.930000000000001</v>
      </c>
      <c r="E10" s="10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29">
        <v>14</v>
      </c>
    </row>
    <row r="11" spans="1:66">
      <c r="A11" s="32"/>
      <c r="B11" s="19">
        <v>1</v>
      </c>
      <c r="C11" s="8">
        <v>6</v>
      </c>
      <c r="D11" s="10">
        <v>13.94</v>
      </c>
      <c r="E11" s="10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58"/>
    </row>
    <row r="12" spans="1:66">
      <c r="A12" s="32"/>
      <c r="B12" s="20" t="s">
        <v>207</v>
      </c>
      <c r="C12" s="12"/>
      <c r="D12" s="24">
        <v>14</v>
      </c>
      <c r="E12" s="104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58"/>
    </row>
    <row r="13" spans="1:66">
      <c r="A13" s="32"/>
      <c r="B13" s="3" t="s">
        <v>208</v>
      </c>
      <c r="C13" s="30"/>
      <c r="D13" s="11">
        <v>13.955000000000002</v>
      </c>
      <c r="E13" s="104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58"/>
    </row>
    <row r="14" spans="1:66">
      <c r="A14" s="32"/>
      <c r="B14" s="3" t="s">
        <v>209</v>
      </c>
      <c r="C14" s="30"/>
      <c r="D14" s="25">
        <v>0.10770329614269041</v>
      </c>
      <c r="E14" s="10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58"/>
    </row>
    <row r="15" spans="1:66">
      <c r="A15" s="32"/>
      <c r="B15" s="3" t="s">
        <v>84</v>
      </c>
      <c r="C15" s="30"/>
      <c r="D15" s="13">
        <v>7.6930925816207432E-3</v>
      </c>
      <c r="E15" s="10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210</v>
      </c>
      <c r="C16" s="30"/>
      <c r="D16" s="13">
        <v>0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50" t="s">
        <v>211</v>
      </c>
      <c r="C17" s="51"/>
      <c r="D17" s="49" t="s">
        <v>212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BM18" s="58"/>
    </row>
    <row r="19" spans="1:65" ht="15">
      <c r="B19" s="34" t="s">
        <v>373</v>
      </c>
      <c r="BM19" s="29" t="s">
        <v>213</v>
      </c>
    </row>
    <row r="20" spans="1:65" ht="15">
      <c r="A20" s="26" t="s">
        <v>98</v>
      </c>
      <c r="B20" s="18" t="s">
        <v>107</v>
      </c>
      <c r="C20" s="15" t="s">
        <v>108</v>
      </c>
      <c r="D20" s="16" t="s">
        <v>224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194</v>
      </c>
      <c r="C21" s="8" t="s">
        <v>194</v>
      </c>
      <c r="D21" s="9" t="s">
        <v>109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1</v>
      </c>
    </row>
    <row r="22" spans="1:65">
      <c r="A22" s="32"/>
      <c r="B22" s="19"/>
      <c r="C22" s="8"/>
      <c r="D22" s="9" t="s">
        <v>96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2</v>
      </c>
    </row>
    <row r="24" spans="1:65">
      <c r="A24" s="32"/>
      <c r="B24" s="18">
        <v>1</v>
      </c>
      <c r="C24" s="14">
        <v>1</v>
      </c>
      <c r="D24" s="21">
        <v>1.55</v>
      </c>
      <c r="E24" s="10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1.6200000000000003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>
        <v>9</v>
      </c>
    </row>
    <row r="26" spans="1:65">
      <c r="A26" s="32"/>
      <c r="B26" s="19">
        <v>1</v>
      </c>
      <c r="C26" s="8">
        <v>3</v>
      </c>
      <c r="D26" s="10">
        <v>1.78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1.54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1.65</v>
      </c>
    </row>
    <row r="28" spans="1:65">
      <c r="A28" s="32"/>
      <c r="B28" s="19">
        <v>1</v>
      </c>
      <c r="C28" s="8">
        <v>5</v>
      </c>
      <c r="D28" s="10">
        <v>1.6200000000000003</v>
      </c>
      <c r="E28" s="10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15</v>
      </c>
    </row>
    <row r="29" spans="1:65">
      <c r="A29" s="32"/>
      <c r="B29" s="19">
        <v>1</v>
      </c>
      <c r="C29" s="8">
        <v>6</v>
      </c>
      <c r="D29" s="10">
        <v>1.79</v>
      </c>
      <c r="E29" s="10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8"/>
    </row>
    <row r="30" spans="1:65">
      <c r="A30" s="32"/>
      <c r="B30" s="20" t="s">
        <v>207</v>
      </c>
      <c r="C30" s="12"/>
      <c r="D30" s="24">
        <v>1.6500000000000004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8"/>
    </row>
    <row r="31" spans="1:65">
      <c r="A31" s="32"/>
      <c r="B31" s="3" t="s">
        <v>208</v>
      </c>
      <c r="C31" s="30"/>
      <c r="D31" s="11">
        <v>1.6200000000000003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8"/>
    </row>
    <row r="32" spans="1:65">
      <c r="A32" s="32"/>
      <c r="B32" s="3" t="s">
        <v>209</v>
      </c>
      <c r="C32" s="30"/>
      <c r="D32" s="25">
        <v>0.10990905331227264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8"/>
    </row>
    <row r="33" spans="1:65">
      <c r="A33" s="32"/>
      <c r="B33" s="3" t="s">
        <v>84</v>
      </c>
      <c r="C33" s="30"/>
      <c r="D33" s="13">
        <v>6.6611547461983403E-2</v>
      </c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210</v>
      </c>
      <c r="C34" s="30"/>
      <c r="D34" s="13">
        <v>2.2204460492503131E-16</v>
      </c>
      <c r="E34" s="10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50" t="s">
        <v>211</v>
      </c>
      <c r="C35" s="51"/>
      <c r="D35" s="49" t="s">
        <v>212</v>
      </c>
      <c r="E35" s="10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BM36" s="58"/>
    </row>
    <row r="37" spans="1:65" ht="15">
      <c r="B37" s="34" t="s">
        <v>374</v>
      </c>
      <c r="BM37" s="29" t="s">
        <v>213</v>
      </c>
    </row>
    <row r="38" spans="1:65" ht="15">
      <c r="A38" s="26" t="s">
        <v>176</v>
      </c>
      <c r="B38" s="18" t="s">
        <v>107</v>
      </c>
      <c r="C38" s="15" t="s">
        <v>108</v>
      </c>
      <c r="D38" s="16" t="s">
        <v>224</v>
      </c>
      <c r="E38" s="10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194</v>
      </c>
      <c r="C39" s="8" t="s">
        <v>194</v>
      </c>
      <c r="D39" s="9" t="s">
        <v>109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96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2</v>
      </c>
    </row>
    <row r="41" spans="1:65">
      <c r="A41" s="32"/>
      <c r="B41" s="19"/>
      <c r="C41" s="8"/>
      <c r="D41" s="27"/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2</v>
      </c>
    </row>
    <row r="42" spans="1:65">
      <c r="A42" s="32"/>
      <c r="B42" s="18">
        <v>1</v>
      </c>
      <c r="C42" s="14">
        <v>1</v>
      </c>
      <c r="D42" s="21">
        <v>10</v>
      </c>
      <c r="E42" s="104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29">
        <v>1</v>
      </c>
    </row>
    <row r="43" spans="1:65">
      <c r="A43" s="32"/>
      <c r="B43" s="19">
        <v>1</v>
      </c>
      <c r="C43" s="8">
        <v>2</v>
      </c>
      <c r="D43" s="10">
        <v>20</v>
      </c>
      <c r="E43" s="104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29">
        <v>10</v>
      </c>
    </row>
    <row r="44" spans="1:65">
      <c r="A44" s="32"/>
      <c r="B44" s="19">
        <v>1</v>
      </c>
      <c r="C44" s="8">
        <v>3</v>
      </c>
      <c r="D44" s="10" t="s">
        <v>93</v>
      </c>
      <c r="E44" s="104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29">
        <v>16</v>
      </c>
    </row>
    <row r="45" spans="1:65">
      <c r="A45" s="32"/>
      <c r="B45" s="19">
        <v>1</v>
      </c>
      <c r="C45" s="8">
        <v>4</v>
      </c>
      <c r="D45" s="10">
        <v>10</v>
      </c>
      <c r="E45" s="104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29">
        <v>9.1666666666666696</v>
      </c>
    </row>
    <row r="46" spans="1:65">
      <c r="A46" s="32"/>
      <c r="B46" s="19">
        <v>1</v>
      </c>
      <c r="C46" s="8">
        <v>5</v>
      </c>
      <c r="D46" s="10" t="s">
        <v>93</v>
      </c>
      <c r="E46" s="104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29">
        <v>16</v>
      </c>
    </row>
    <row r="47" spans="1:65">
      <c r="A47" s="32"/>
      <c r="B47" s="19">
        <v>1</v>
      </c>
      <c r="C47" s="8">
        <v>6</v>
      </c>
      <c r="D47" s="10" t="s">
        <v>93</v>
      </c>
      <c r="E47" s="10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58"/>
    </row>
    <row r="48" spans="1:65">
      <c r="A48" s="32"/>
      <c r="B48" s="20" t="s">
        <v>207</v>
      </c>
      <c r="C48" s="12"/>
      <c r="D48" s="24">
        <v>13.333333333333334</v>
      </c>
      <c r="E48" s="104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58"/>
    </row>
    <row r="49" spans="1:65">
      <c r="A49" s="32"/>
      <c r="B49" s="3" t="s">
        <v>208</v>
      </c>
      <c r="C49" s="30"/>
      <c r="D49" s="11">
        <v>10</v>
      </c>
      <c r="E49" s="104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58"/>
    </row>
    <row r="50" spans="1:65">
      <c r="A50" s="32"/>
      <c r="B50" s="3" t="s">
        <v>209</v>
      </c>
      <c r="C50" s="30"/>
      <c r="D50" s="25">
        <v>5.7735026918962564</v>
      </c>
      <c r="E50" s="104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58"/>
    </row>
    <row r="51" spans="1:65">
      <c r="A51" s="32"/>
      <c r="B51" s="3" t="s">
        <v>84</v>
      </c>
      <c r="C51" s="30"/>
      <c r="D51" s="13">
        <v>0.43301270189221919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210</v>
      </c>
      <c r="C52" s="30"/>
      <c r="D52" s="13">
        <v>0.45454545454545414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50" t="s">
        <v>211</v>
      </c>
      <c r="C53" s="51"/>
      <c r="D53" s="49" t="s">
        <v>212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BM54" s="58"/>
    </row>
    <row r="55" spans="1:65" ht="19.5">
      <c r="B55" s="34" t="s">
        <v>375</v>
      </c>
      <c r="BM55" s="29" t="s">
        <v>213</v>
      </c>
    </row>
    <row r="56" spans="1:65" ht="19.5">
      <c r="A56" s="26" t="s">
        <v>225</v>
      </c>
      <c r="B56" s="18" t="s">
        <v>107</v>
      </c>
      <c r="C56" s="15" t="s">
        <v>108</v>
      </c>
      <c r="D56" s="16" t="s">
        <v>224</v>
      </c>
      <c r="E56" s="10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194</v>
      </c>
      <c r="C57" s="8" t="s">
        <v>194</v>
      </c>
      <c r="D57" s="9" t="s">
        <v>109</v>
      </c>
      <c r="E57" s="10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1</v>
      </c>
    </row>
    <row r="58" spans="1:65">
      <c r="A58" s="32"/>
      <c r="B58" s="19"/>
      <c r="C58" s="8"/>
      <c r="D58" s="9" t="s">
        <v>96</v>
      </c>
      <c r="E58" s="10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10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2</v>
      </c>
    </row>
    <row r="60" spans="1:65">
      <c r="A60" s="32"/>
      <c r="B60" s="18">
        <v>1</v>
      </c>
      <c r="C60" s="14">
        <v>1</v>
      </c>
      <c r="D60" s="21">
        <v>3.36</v>
      </c>
      <c r="E60" s="10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3.16</v>
      </c>
      <c r="E61" s="10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11</v>
      </c>
    </row>
    <row r="62" spans="1:65">
      <c r="A62" s="32"/>
      <c r="B62" s="19">
        <v>1</v>
      </c>
      <c r="C62" s="8">
        <v>3</v>
      </c>
      <c r="D62" s="10">
        <v>3.29</v>
      </c>
      <c r="E62" s="10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3.35</v>
      </c>
      <c r="E63" s="10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3.26833333333333</v>
      </c>
    </row>
    <row r="64" spans="1:65">
      <c r="A64" s="32"/>
      <c r="B64" s="19">
        <v>1</v>
      </c>
      <c r="C64" s="8">
        <v>5</v>
      </c>
      <c r="D64" s="10">
        <v>3.15</v>
      </c>
      <c r="E64" s="10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17</v>
      </c>
    </row>
    <row r="65" spans="1:65">
      <c r="A65" s="32"/>
      <c r="B65" s="19">
        <v>1</v>
      </c>
      <c r="C65" s="8">
        <v>6</v>
      </c>
      <c r="D65" s="10">
        <v>3.3000000000000003</v>
      </c>
      <c r="E65" s="10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8"/>
    </row>
    <row r="66" spans="1:65">
      <c r="A66" s="32"/>
      <c r="B66" s="20" t="s">
        <v>207</v>
      </c>
      <c r="C66" s="12"/>
      <c r="D66" s="24">
        <v>3.2683333333333331</v>
      </c>
      <c r="E66" s="10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8"/>
    </row>
    <row r="67" spans="1:65">
      <c r="A67" s="32"/>
      <c r="B67" s="3" t="s">
        <v>208</v>
      </c>
      <c r="C67" s="30"/>
      <c r="D67" s="11">
        <v>3.2949999999999999</v>
      </c>
      <c r="E67" s="10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8"/>
    </row>
    <row r="68" spans="1:65">
      <c r="A68" s="32"/>
      <c r="B68" s="3" t="s">
        <v>209</v>
      </c>
      <c r="C68" s="30"/>
      <c r="D68" s="25">
        <v>9.1960136291040079E-2</v>
      </c>
      <c r="E68" s="10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8"/>
    </row>
    <row r="69" spans="1:65">
      <c r="A69" s="32"/>
      <c r="B69" s="3" t="s">
        <v>84</v>
      </c>
      <c r="C69" s="30"/>
      <c r="D69" s="13">
        <v>2.8136706667324859E-2</v>
      </c>
      <c r="E69" s="10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A70" s="32"/>
      <c r="B70" s="3" t="s">
        <v>210</v>
      </c>
      <c r="C70" s="30"/>
      <c r="D70" s="13">
        <v>8.8817841970012523E-16</v>
      </c>
      <c r="E70" s="10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8"/>
    </row>
    <row r="71" spans="1:65">
      <c r="A71" s="32"/>
      <c r="B71" s="50" t="s">
        <v>211</v>
      </c>
      <c r="C71" s="51"/>
      <c r="D71" s="49" t="s">
        <v>212</v>
      </c>
      <c r="E71" s="10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8"/>
    </row>
    <row r="72" spans="1:65">
      <c r="B72" s="33"/>
      <c r="C72" s="20"/>
      <c r="D72" s="28"/>
      <c r="BM72" s="58"/>
    </row>
    <row r="73" spans="1:65" ht="19.5">
      <c r="B73" s="34" t="s">
        <v>376</v>
      </c>
      <c r="BM73" s="29" t="s">
        <v>213</v>
      </c>
    </row>
    <row r="74" spans="1:65" ht="19.5">
      <c r="A74" s="26" t="s">
        <v>226</v>
      </c>
      <c r="B74" s="18" t="s">
        <v>107</v>
      </c>
      <c r="C74" s="15" t="s">
        <v>108</v>
      </c>
      <c r="D74" s="16" t="s">
        <v>224</v>
      </c>
      <c r="E74" s="10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194</v>
      </c>
      <c r="C75" s="8" t="s">
        <v>194</v>
      </c>
      <c r="D75" s="9" t="s">
        <v>109</v>
      </c>
      <c r="E75" s="10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1</v>
      </c>
    </row>
    <row r="76" spans="1:65">
      <c r="A76" s="32"/>
      <c r="B76" s="19"/>
      <c r="C76" s="8"/>
      <c r="D76" s="9" t="s">
        <v>96</v>
      </c>
      <c r="E76" s="10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10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21">
        <v>3.83</v>
      </c>
      <c r="E78" s="10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">
        <v>3.84</v>
      </c>
      <c r="E79" s="10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>
        <v>8</v>
      </c>
    </row>
    <row r="80" spans="1:65">
      <c r="A80" s="32"/>
      <c r="B80" s="19">
        <v>1</v>
      </c>
      <c r="C80" s="8">
        <v>3</v>
      </c>
      <c r="D80" s="10">
        <v>3.84</v>
      </c>
      <c r="E80" s="10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>
        <v>3.82</v>
      </c>
      <c r="E81" s="10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3.83666666666667</v>
      </c>
    </row>
    <row r="82" spans="1:65">
      <c r="A82" s="32"/>
      <c r="B82" s="19">
        <v>1</v>
      </c>
      <c r="C82" s="8">
        <v>5</v>
      </c>
      <c r="D82" s="10">
        <v>3.85</v>
      </c>
      <c r="E82" s="10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14</v>
      </c>
    </row>
    <row r="83" spans="1:65">
      <c r="A83" s="32"/>
      <c r="B83" s="19">
        <v>1</v>
      </c>
      <c r="C83" s="8">
        <v>6</v>
      </c>
      <c r="D83" s="10">
        <v>3.84</v>
      </c>
      <c r="E83" s="10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8"/>
    </row>
    <row r="84" spans="1:65">
      <c r="A84" s="32"/>
      <c r="B84" s="20" t="s">
        <v>207</v>
      </c>
      <c r="C84" s="12"/>
      <c r="D84" s="24">
        <v>3.8366666666666664</v>
      </c>
      <c r="E84" s="10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8"/>
    </row>
    <row r="85" spans="1:65">
      <c r="A85" s="32"/>
      <c r="B85" s="3" t="s">
        <v>208</v>
      </c>
      <c r="C85" s="30"/>
      <c r="D85" s="11">
        <v>3.84</v>
      </c>
      <c r="E85" s="10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8"/>
    </row>
    <row r="86" spans="1:65">
      <c r="A86" s="32"/>
      <c r="B86" s="3" t="s">
        <v>209</v>
      </c>
      <c r="C86" s="30"/>
      <c r="D86" s="25">
        <v>1.0327955589886483E-2</v>
      </c>
      <c r="E86" s="10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8"/>
    </row>
    <row r="87" spans="1:65">
      <c r="A87" s="32"/>
      <c r="B87" s="3" t="s">
        <v>84</v>
      </c>
      <c r="C87" s="30"/>
      <c r="D87" s="13">
        <v>2.6919084943231495E-3</v>
      </c>
      <c r="E87" s="10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8"/>
    </row>
    <row r="88" spans="1:65">
      <c r="A88" s="32"/>
      <c r="B88" s="3" t="s">
        <v>210</v>
      </c>
      <c r="C88" s="30"/>
      <c r="D88" s="13">
        <v>-8.8817841970012523E-16</v>
      </c>
      <c r="E88" s="10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8"/>
    </row>
    <row r="89" spans="1:65">
      <c r="A89" s="32"/>
      <c r="B89" s="50" t="s">
        <v>211</v>
      </c>
      <c r="C89" s="51"/>
      <c r="D89" s="49" t="s">
        <v>212</v>
      </c>
      <c r="E89" s="10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8"/>
    </row>
    <row r="90" spans="1:65">
      <c r="B90" s="33"/>
      <c r="C90" s="20"/>
      <c r="D90" s="28"/>
      <c r="BM90" s="58"/>
    </row>
    <row r="91" spans="1:65" ht="15">
      <c r="B91" s="34" t="s">
        <v>377</v>
      </c>
      <c r="BM91" s="29" t="s">
        <v>213</v>
      </c>
    </row>
    <row r="92" spans="1:65" ht="15">
      <c r="A92" s="26" t="s">
        <v>104</v>
      </c>
      <c r="B92" s="18" t="s">
        <v>107</v>
      </c>
      <c r="C92" s="15" t="s">
        <v>108</v>
      </c>
      <c r="D92" s="16" t="s">
        <v>224</v>
      </c>
      <c r="E92" s="10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194</v>
      </c>
      <c r="C93" s="8" t="s">
        <v>194</v>
      </c>
      <c r="D93" s="9" t="s">
        <v>109</v>
      </c>
      <c r="E93" s="10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1</v>
      </c>
    </row>
    <row r="94" spans="1:65">
      <c r="A94" s="32"/>
      <c r="B94" s="19"/>
      <c r="C94" s="8"/>
      <c r="D94" s="9" t="s">
        <v>96</v>
      </c>
      <c r="E94" s="10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3</v>
      </c>
    </row>
    <row r="95" spans="1:65">
      <c r="A95" s="32"/>
      <c r="B95" s="19"/>
      <c r="C95" s="8"/>
      <c r="D95" s="27"/>
      <c r="E95" s="10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3</v>
      </c>
    </row>
    <row r="96" spans="1:65">
      <c r="A96" s="32"/>
      <c r="B96" s="18">
        <v>1</v>
      </c>
      <c r="C96" s="14">
        <v>1</v>
      </c>
      <c r="D96" s="189">
        <v>0.64</v>
      </c>
      <c r="E96" s="193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  <c r="AA96" s="194"/>
      <c r="AB96" s="194"/>
      <c r="AC96" s="194"/>
      <c r="AD96" s="194"/>
      <c r="AE96" s="194"/>
      <c r="AF96" s="194"/>
      <c r="AG96" s="194"/>
      <c r="AH96" s="194"/>
      <c r="AI96" s="194"/>
      <c r="AJ96" s="194"/>
      <c r="AK96" s="194"/>
      <c r="AL96" s="194"/>
      <c r="AM96" s="194"/>
      <c r="AN96" s="194"/>
      <c r="AO96" s="194"/>
      <c r="AP96" s="194"/>
      <c r="AQ96" s="194"/>
      <c r="AR96" s="194"/>
      <c r="AS96" s="194"/>
      <c r="AT96" s="194"/>
      <c r="AU96" s="194"/>
      <c r="AV96" s="194"/>
      <c r="AW96" s="194"/>
      <c r="AX96" s="194"/>
      <c r="AY96" s="194"/>
      <c r="AZ96" s="194"/>
      <c r="BA96" s="194"/>
      <c r="BB96" s="194"/>
      <c r="BC96" s="194"/>
      <c r="BD96" s="194"/>
      <c r="BE96" s="194"/>
      <c r="BF96" s="194"/>
      <c r="BG96" s="194"/>
      <c r="BH96" s="194"/>
      <c r="BI96" s="194"/>
      <c r="BJ96" s="194"/>
      <c r="BK96" s="194"/>
      <c r="BL96" s="194"/>
      <c r="BM96" s="195">
        <v>1</v>
      </c>
    </row>
    <row r="97" spans="1:65">
      <c r="A97" s="32"/>
      <c r="B97" s="19">
        <v>1</v>
      </c>
      <c r="C97" s="8">
        <v>2</v>
      </c>
      <c r="D97" s="196">
        <v>0.63</v>
      </c>
      <c r="E97" s="193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  <c r="AA97" s="194"/>
      <c r="AB97" s="194"/>
      <c r="AC97" s="194"/>
      <c r="AD97" s="194"/>
      <c r="AE97" s="194"/>
      <c r="AF97" s="194"/>
      <c r="AG97" s="194"/>
      <c r="AH97" s="194"/>
      <c r="AI97" s="194"/>
      <c r="AJ97" s="194"/>
      <c r="AK97" s="194"/>
      <c r="AL97" s="194"/>
      <c r="AM97" s="194"/>
      <c r="AN97" s="194"/>
      <c r="AO97" s="194"/>
      <c r="AP97" s="194"/>
      <c r="AQ97" s="194"/>
      <c r="AR97" s="194"/>
      <c r="AS97" s="194"/>
      <c r="AT97" s="194"/>
      <c r="AU97" s="194"/>
      <c r="AV97" s="194"/>
      <c r="AW97" s="194"/>
      <c r="AX97" s="194"/>
      <c r="AY97" s="194"/>
      <c r="AZ97" s="194"/>
      <c r="BA97" s="194"/>
      <c r="BB97" s="194"/>
      <c r="BC97" s="194"/>
      <c r="BD97" s="194"/>
      <c r="BE97" s="194"/>
      <c r="BF97" s="194"/>
      <c r="BG97" s="194"/>
      <c r="BH97" s="194"/>
      <c r="BI97" s="194"/>
      <c r="BJ97" s="194"/>
      <c r="BK97" s="194"/>
      <c r="BL97" s="194"/>
      <c r="BM97" s="195">
        <v>9</v>
      </c>
    </row>
    <row r="98" spans="1:65">
      <c r="A98" s="32"/>
      <c r="B98" s="19">
        <v>1</v>
      </c>
      <c r="C98" s="8">
        <v>3</v>
      </c>
      <c r="D98" s="196">
        <v>0.65</v>
      </c>
      <c r="E98" s="193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  <c r="AA98" s="194"/>
      <c r="AB98" s="194"/>
      <c r="AC98" s="194"/>
      <c r="AD98" s="194"/>
      <c r="AE98" s="194"/>
      <c r="AF98" s="194"/>
      <c r="AG98" s="194"/>
      <c r="AH98" s="194"/>
      <c r="AI98" s="194"/>
      <c r="AJ98" s="194"/>
      <c r="AK98" s="194"/>
      <c r="AL98" s="194"/>
      <c r="AM98" s="194"/>
      <c r="AN98" s="194"/>
      <c r="AO98" s="194"/>
      <c r="AP98" s="194"/>
      <c r="AQ98" s="194"/>
      <c r="AR98" s="194"/>
      <c r="AS98" s="194"/>
      <c r="AT98" s="194"/>
      <c r="AU98" s="194"/>
      <c r="AV98" s="194"/>
      <c r="AW98" s="194"/>
      <c r="AX98" s="194"/>
      <c r="AY98" s="194"/>
      <c r="AZ98" s="194"/>
      <c r="BA98" s="194"/>
      <c r="BB98" s="194"/>
      <c r="BC98" s="194"/>
      <c r="BD98" s="194"/>
      <c r="BE98" s="194"/>
      <c r="BF98" s="194"/>
      <c r="BG98" s="194"/>
      <c r="BH98" s="194"/>
      <c r="BI98" s="194"/>
      <c r="BJ98" s="194"/>
      <c r="BK98" s="194"/>
      <c r="BL98" s="194"/>
      <c r="BM98" s="195">
        <v>16</v>
      </c>
    </row>
    <row r="99" spans="1:65">
      <c r="A99" s="32"/>
      <c r="B99" s="19">
        <v>1</v>
      </c>
      <c r="C99" s="8">
        <v>4</v>
      </c>
      <c r="D99" s="196">
        <v>0.64</v>
      </c>
      <c r="E99" s="193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  <c r="AA99" s="194"/>
      <c r="AB99" s="194"/>
      <c r="AC99" s="194"/>
      <c r="AD99" s="194"/>
      <c r="AE99" s="194"/>
      <c r="AF99" s="194"/>
      <c r="AG99" s="194"/>
      <c r="AH99" s="194"/>
      <c r="AI99" s="194"/>
      <c r="AJ99" s="194"/>
      <c r="AK99" s="194"/>
      <c r="AL99" s="194"/>
      <c r="AM99" s="194"/>
      <c r="AN99" s="194"/>
      <c r="AO99" s="194"/>
      <c r="AP99" s="194"/>
      <c r="AQ99" s="194"/>
      <c r="AR99" s="194"/>
      <c r="AS99" s="194"/>
      <c r="AT99" s="194"/>
      <c r="AU99" s="194"/>
      <c r="AV99" s="194"/>
      <c r="AW99" s="194"/>
      <c r="AX99" s="194"/>
      <c r="AY99" s="194"/>
      <c r="AZ99" s="194"/>
      <c r="BA99" s="194"/>
      <c r="BB99" s="194"/>
      <c r="BC99" s="194"/>
      <c r="BD99" s="194"/>
      <c r="BE99" s="194"/>
      <c r="BF99" s="194"/>
      <c r="BG99" s="194"/>
      <c r="BH99" s="194"/>
      <c r="BI99" s="194"/>
      <c r="BJ99" s="194"/>
      <c r="BK99" s="194"/>
      <c r="BL99" s="194"/>
      <c r="BM99" s="195">
        <v>0.64</v>
      </c>
    </row>
    <row r="100" spans="1:65">
      <c r="A100" s="32"/>
      <c r="B100" s="19">
        <v>1</v>
      </c>
      <c r="C100" s="8">
        <v>5</v>
      </c>
      <c r="D100" s="196">
        <v>0.63</v>
      </c>
      <c r="E100" s="193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  <c r="AA100" s="194"/>
      <c r="AB100" s="194"/>
      <c r="AC100" s="194"/>
      <c r="AD100" s="194"/>
      <c r="AE100" s="194"/>
      <c r="AF100" s="194"/>
      <c r="AG100" s="194"/>
      <c r="AH100" s="194"/>
      <c r="AI100" s="194"/>
      <c r="AJ100" s="194"/>
      <c r="AK100" s="194"/>
      <c r="AL100" s="194"/>
      <c r="AM100" s="194"/>
      <c r="AN100" s="194"/>
      <c r="AO100" s="194"/>
      <c r="AP100" s="194"/>
      <c r="AQ100" s="194"/>
      <c r="AR100" s="194"/>
      <c r="AS100" s="194"/>
      <c r="AT100" s="194"/>
      <c r="AU100" s="194"/>
      <c r="AV100" s="194"/>
      <c r="AW100" s="194"/>
      <c r="AX100" s="194"/>
      <c r="AY100" s="194"/>
      <c r="AZ100" s="194"/>
      <c r="BA100" s="194"/>
      <c r="BB100" s="194"/>
      <c r="BC100" s="194"/>
      <c r="BD100" s="194"/>
      <c r="BE100" s="194"/>
      <c r="BF100" s="194"/>
      <c r="BG100" s="194"/>
      <c r="BH100" s="194"/>
      <c r="BI100" s="194"/>
      <c r="BJ100" s="194"/>
      <c r="BK100" s="194"/>
      <c r="BL100" s="194"/>
      <c r="BM100" s="195">
        <v>15</v>
      </c>
    </row>
    <row r="101" spans="1:65">
      <c r="A101" s="32"/>
      <c r="B101" s="19">
        <v>1</v>
      </c>
      <c r="C101" s="8">
        <v>6</v>
      </c>
      <c r="D101" s="196">
        <v>0.65</v>
      </c>
      <c r="E101" s="193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  <c r="AA101" s="194"/>
      <c r="AB101" s="194"/>
      <c r="AC101" s="194"/>
      <c r="AD101" s="194"/>
      <c r="AE101" s="194"/>
      <c r="AF101" s="194"/>
      <c r="AG101" s="194"/>
      <c r="AH101" s="194"/>
      <c r="AI101" s="194"/>
      <c r="AJ101" s="194"/>
      <c r="AK101" s="194"/>
      <c r="AL101" s="194"/>
      <c r="AM101" s="194"/>
      <c r="AN101" s="194"/>
      <c r="AO101" s="194"/>
      <c r="AP101" s="194"/>
      <c r="AQ101" s="194"/>
      <c r="AR101" s="194"/>
      <c r="AS101" s="194"/>
      <c r="AT101" s="194"/>
      <c r="AU101" s="194"/>
      <c r="AV101" s="194"/>
      <c r="AW101" s="194"/>
      <c r="AX101" s="194"/>
      <c r="AY101" s="194"/>
      <c r="AZ101" s="194"/>
      <c r="BA101" s="194"/>
      <c r="BB101" s="194"/>
      <c r="BC101" s="194"/>
      <c r="BD101" s="194"/>
      <c r="BE101" s="194"/>
      <c r="BF101" s="194"/>
      <c r="BG101" s="194"/>
      <c r="BH101" s="194"/>
      <c r="BI101" s="194"/>
      <c r="BJ101" s="194"/>
      <c r="BK101" s="194"/>
      <c r="BL101" s="194"/>
      <c r="BM101" s="59"/>
    </row>
    <row r="102" spans="1:65">
      <c r="A102" s="32"/>
      <c r="B102" s="20" t="s">
        <v>207</v>
      </c>
      <c r="C102" s="12"/>
      <c r="D102" s="201">
        <v>0.64</v>
      </c>
      <c r="E102" s="193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  <c r="AA102" s="194"/>
      <c r="AB102" s="194"/>
      <c r="AC102" s="194"/>
      <c r="AD102" s="194"/>
      <c r="AE102" s="194"/>
      <c r="AF102" s="194"/>
      <c r="AG102" s="194"/>
      <c r="AH102" s="194"/>
      <c r="AI102" s="194"/>
      <c r="AJ102" s="194"/>
      <c r="AK102" s="194"/>
      <c r="AL102" s="194"/>
      <c r="AM102" s="194"/>
      <c r="AN102" s="194"/>
      <c r="AO102" s="194"/>
      <c r="AP102" s="194"/>
      <c r="AQ102" s="194"/>
      <c r="AR102" s="194"/>
      <c r="AS102" s="194"/>
      <c r="AT102" s="194"/>
      <c r="AU102" s="194"/>
      <c r="AV102" s="194"/>
      <c r="AW102" s="194"/>
      <c r="AX102" s="194"/>
      <c r="AY102" s="194"/>
      <c r="AZ102" s="194"/>
      <c r="BA102" s="194"/>
      <c r="BB102" s="194"/>
      <c r="BC102" s="194"/>
      <c r="BD102" s="194"/>
      <c r="BE102" s="194"/>
      <c r="BF102" s="194"/>
      <c r="BG102" s="194"/>
      <c r="BH102" s="194"/>
      <c r="BI102" s="194"/>
      <c r="BJ102" s="194"/>
      <c r="BK102" s="194"/>
      <c r="BL102" s="194"/>
      <c r="BM102" s="59"/>
    </row>
    <row r="103" spans="1:65">
      <c r="A103" s="32"/>
      <c r="B103" s="3" t="s">
        <v>208</v>
      </c>
      <c r="C103" s="30"/>
      <c r="D103" s="25">
        <v>0.64</v>
      </c>
      <c r="E103" s="193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  <c r="AA103" s="194"/>
      <c r="AB103" s="194"/>
      <c r="AC103" s="194"/>
      <c r="AD103" s="194"/>
      <c r="AE103" s="194"/>
      <c r="AF103" s="194"/>
      <c r="AG103" s="194"/>
      <c r="AH103" s="194"/>
      <c r="AI103" s="194"/>
      <c r="AJ103" s="194"/>
      <c r="AK103" s="194"/>
      <c r="AL103" s="194"/>
      <c r="AM103" s="194"/>
      <c r="AN103" s="194"/>
      <c r="AO103" s="194"/>
      <c r="AP103" s="194"/>
      <c r="AQ103" s="194"/>
      <c r="AR103" s="194"/>
      <c r="AS103" s="194"/>
      <c r="AT103" s="194"/>
      <c r="AU103" s="194"/>
      <c r="AV103" s="194"/>
      <c r="AW103" s="194"/>
      <c r="AX103" s="194"/>
      <c r="AY103" s="194"/>
      <c r="AZ103" s="194"/>
      <c r="BA103" s="194"/>
      <c r="BB103" s="194"/>
      <c r="BC103" s="194"/>
      <c r="BD103" s="194"/>
      <c r="BE103" s="194"/>
      <c r="BF103" s="194"/>
      <c r="BG103" s="194"/>
      <c r="BH103" s="194"/>
      <c r="BI103" s="194"/>
      <c r="BJ103" s="194"/>
      <c r="BK103" s="194"/>
      <c r="BL103" s="194"/>
      <c r="BM103" s="59"/>
    </row>
    <row r="104" spans="1:65">
      <c r="A104" s="32"/>
      <c r="B104" s="3" t="s">
        <v>209</v>
      </c>
      <c r="C104" s="30"/>
      <c r="D104" s="25">
        <v>8.9442719099991665E-3</v>
      </c>
      <c r="E104" s="193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4"/>
      <c r="AT104" s="194"/>
      <c r="AU104" s="194"/>
      <c r="AV104" s="194"/>
      <c r="AW104" s="194"/>
      <c r="AX104" s="194"/>
      <c r="AY104" s="194"/>
      <c r="AZ104" s="194"/>
      <c r="BA104" s="194"/>
      <c r="BB104" s="194"/>
      <c r="BC104" s="194"/>
      <c r="BD104" s="194"/>
      <c r="BE104" s="194"/>
      <c r="BF104" s="194"/>
      <c r="BG104" s="194"/>
      <c r="BH104" s="194"/>
      <c r="BI104" s="194"/>
      <c r="BJ104" s="194"/>
      <c r="BK104" s="194"/>
      <c r="BL104" s="194"/>
      <c r="BM104" s="59"/>
    </row>
    <row r="105" spans="1:65">
      <c r="A105" s="32"/>
      <c r="B105" s="3" t="s">
        <v>84</v>
      </c>
      <c r="C105" s="30"/>
      <c r="D105" s="13">
        <v>1.3975424859373697E-2</v>
      </c>
      <c r="E105" s="10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8"/>
    </row>
    <row r="106" spans="1:65">
      <c r="A106" s="32"/>
      <c r="B106" s="3" t="s">
        <v>210</v>
      </c>
      <c r="C106" s="30"/>
      <c r="D106" s="13">
        <v>0</v>
      </c>
      <c r="E106" s="10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8"/>
    </row>
    <row r="107" spans="1:65">
      <c r="A107" s="32"/>
      <c r="B107" s="50" t="s">
        <v>211</v>
      </c>
      <c r="C107" s="51"/>
      <c r="D107" s="49" t="s">
        <v>212</v>
      </c>
      <c r="E107" s="10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8"/>
    </row>
    <row r="108" spans="1:65">
      <c r="B108" s="33"/>
      <c r="C108" s="20"/>
      <c r="D108" s="28"/>
      <c r="BM108" s="58"/>
    </row>
    <row r="109" spans="1:65" ht="15">
      <c r="B109" s="34" t="s">
        <v>378</v>
      </c>
      <c r="BM109" s="29" t="s">
        <v>213</v>
      </c>
    </row>
    <row r="110" spans="1:65" ht="15">
      <c r="A110" s="26" t="s">
        <v>105</v>
      </c>
      <c r="B110" s="18" t="s">
        <v>107</v>
      </c>
      <c r="C110" s="15" t="s">
        <v>108</v>
      </c>
      <c r="D110" s="16" t="s">
        <v>224</v>
      </c>
      <c r="E110" s="10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194</v>
      </c>
      <c r="C111" s="8" t="s">
        <v>194</v>
      </c>
      <c r="D111" s="9" t="s">
        <v>109</v>
      </c>
      <c r="E111" s="10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1</v>
      </c>
    </row>
    <row r="112" spans="1:65">
      <c r="A112" s="32"/>
      <c r="B112" s="19"/>
      <c r="C112" s="8"/>
      <c r="D112" s="9" t="s">
        <v>96</v>
      </c>
      <c r="E112" s="10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3</v>
      </c>
    </row>
    <row r="113" spans="1:65">
      <c r="A113" s="32"/>
      <c r="B113" s="19"/>
      <c r="C113" s="8"/>
      <c r="D113" s="27"/>
      <c r="E113" s="10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3</v>
      </c>
    </row>
    <row r="114" spans="1:65">
      <c r="A114" s="32"/>
      <c r="B114" s="18">
        <v>1</v>
      </c>
      <c r="C114" s="14">
        <v>1</v>
      </c>
      <c r="D114" s="189">
        <v>0.03</v>
      </c>
      <c r="E114" s="193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  <c r="AA114" s="194"/>
      <c r="AB114" s="19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C114" s="194"/>
      <c r="BD114" s="194"/>
      <c r="BE114" s="194"/>
      <c r="BF114" s="194"/>
      <c r="BG114" s="194"/>
      <c r="BH114" s="194"/>
      <c r="BI114" s="194"/>
      <c r="BJ114" s="194"/>
      <c r="BK114" s="194"/>
      <c r="BL114" s="194"/>
      <c r="BM114" s="195">
        <v>1</v>
      </c>
    </row>
    <row r="115" spans="1:65">
      <c r="A115" s="32"/>
      <c r="B115" s="19">
        <v>1</v>
      </c>
      <c r="C115" s="8">
        <v>2</v>
      </c>
      <c r="D115" s="196">
        <v>0.03</v>
      </c>
      <c r="E115" s="193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  <c r="AA115" s="194"/>
      <c r="AB115" s="194"/>
      <c r="AC115" s="194"/>
      <c r="AD115" s="194"/>
      <c r="AE115" s="194"/>
      <c r="AF115" s="194"/>
      <c r="AG115" s="194"/>
      <c r="AH115" s="194"/>
      <c r="AI115" s="194"/>
      <c r="AJ115" s="194"/>
      <c r="AK115" s="194"/>
      <c r="AL115" s="194"/>
      <c r="AM115" s="194"/>
      <c r="AN115" s="194"/>
      <c r="AO115" s="194"/>
      <c r="AP115" s="194"/>
      <c r="AQ115" s="194"/>
      <c r="AR115" s="194"/>
      <c r="AS115" s="194"/>
      <c r="AT115" s="194"/>
      <c r="AU115" s="194"/>
      <c r="AV115" s="194"/>
      <c r="AW115" s="194"/>
      <c r="AX115" s="194"/>
      <c r="AY115" s="194"/>
      <c r="AZ115" s="194"/>
      <c r="BA115" s="194"/>
      <c r="BB115" s="194"/>
      <c r="BC115" s="194"/>
      <c r="BD115" s="194"/>
      <c r="BE115" s="194"/>
      <c r="BF115" s="194"/>
      <c r="BG115" s="194"/>
      <c r="BH115" s="194"/>
      <c r="BI115" s="194"/>
      <c r="BJ115" s="194"/>
      <c r="BK115" s="194"/>
      <c r="BL115" s="194"/>
      <c r="BM115" s="195">
        <v>10</v>
      </c>
    </row>
    <row r="116" spans="1:65">
      <c r="A116" s="32"/>
      <c r="B116" s="19">
        <v>1</v>
      </c>
      <c r="C116" s="8">
        <v>3</v>
      </c>
      <c r="D116" s="196">
        <v>0.04</v>
      </c>
      <c r="E116" s="193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  <c r="AA116" s="194"/>
      <c r="AB116" s="194"/>
      <c r="AC116" s="194"/>
      <c r="AD116" s="194"/>
      <c r="AE116" s="194"/>
      <c r="AF116" s="194"/>
      <c r="AG116" s="194"/>
      <c r="AH116" s="194"/>
      <c r="AI116" s="194"/>
      <c r="AJ116" s="194"/>
      <c r="AK116" s="194"/>
      <c r="AL116" s="194"/>
      <c r="AM116" s="194"/>
      <c r="AN116" s="194"/>
      <c r="AO116" s="194"/>
      <c r="AP116" s="194"/>
      <c r="AQ116" s="194"/>
      <c r="AR116" s="194"/>
      <c r="AS116" s="194"/>
      <c r="AT116" s="194"/>
      <c r="AU116" s="194"/>
      <c r="AV116" s="194"/>
      <c r="AW116" s="194"/>
      <c r="AX116" s="194"/>
      <c r="AY116" s="194"/>
      <c r="AZ116" s="194"/>
      <c r="BA116" s="194"/>
      <c r="BB116" s="194"/>
      <c r="BC116" s="194"/>
      <c r="BD116" s="194"/>
      <c r="BE116" s="194"/>
      <c r="BF116" s="194"/>
      <c r="BG116" s="194"/>
      <c r="BH116" s="194"/>
      <c r="BI116" s="194"/>
      <c r="BJ116" s="194"/>
      <c r="BK116" s="194"/>
      <c r="BL116" s="194"/>
      <c r="BM116" s="195">
        <v>16</v>
      </c>
    </row>
    <row r="117" spans="1:65">
      <c r="A117" s="32"/>
      <c r="B117" s="19">
        <v>1</v>
      </c>
      <c r="C117" s="8">
        <v>4</v>
      </c>
      <c r="D117" s="196">
        <v>0.03</v>
      </c>
      <c r="E117" s="193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  <c r="AA117" s="194"/>
      <c r="AB117" s="194"/>
      <c r="AC117" s="194"/>
      <c r="AD117" s="194"/>
      <c r="AE117" s="194"/>
      <c r="AF117" s="194"/>
      <c r="AG117" s="194"/>
      <c r="AH117" s="194"/>
      <c r="AI117" s="194"/>
      <c r="AJ117" s="194"/>
      <c r="AK117" s="194"/>
      <c r="AL117" s="194"/>
      <c r="AM117" s="194"/>
      <c r="AN117" s="194"/>
      <c r="AO117" s="194"/>
      <c r="AP117" s="194"/>
      <c r="AQ117" s="194"/>
      <c r="AR117" s="194"/>
      <c r="AS117" s="194"/>
      <c r="AT117" s="194"/>
      <c r="AU117" s="194"/>
      <c r="AV117" s="194"/>
      <c r="AW117" s="194"/>
      <c r="AX117" s="194"/>
      <c r="AY117" s="194"/>
      <c r="AZ117" s="194"/>
      <c r="BA117" s="194"/>
      <c r="BB117" s="194"/>
      <c r="BC117" s="194"/>
      <c r="BD117" s="194"/>
      <c r="BE117" s="194"/>
      <c r="BF117" s="194"/>
      <c r="BG117" s="194"/>
      <c r="BH117" s="194"/>
      <c r="BI117" s="194"/>
      <c r="BJ117" s="194"/>
      <c r="BK117" s="194"/>
      <c r="BL117" s="194"/>
      <c r="BM117" s="195">
        <v>3.3333333333333298E-2</v>
      </c>
    </row>
    <row r="118" spans="1:65">
      <c r="A118" s="32"/>
      <c r="B118" s="19">
        <v>1</v>
      </c>
      <c r="C118" s="8">
        <v>5</v>
      </c>
      <c r="D118" s="196">
        <v>0.03</v>
      </c>
      <c r="E118" s="193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  <c r="AA118" s="194"/>
      <c r="AB118" s="194"/>
      <c r="AC118" s="194"/>
      <c r="AD118" s="194"/>
      <c r="AE118" s="194"/>
      <c r="AF118" s="194"/>
      <c r="AG118" s="194"/>
      <c r="AH118" s="194"/>
      <c r="AI118" s="194"/>
      <c r="AJ118" s="194"/>
      <c r="AK118" s="194"/>
      <c r="AL118" s="194"/>
      <c r="AM118" s="194"/>
      <c r="AN118" s="194"/>
      <c r="AO118" s="194"/>
      <c r="AP118" s="194"/>
      <c r="AQ118" s="194"/>
      <c r="AR118" s="194"/>
      <c r="AS118" s="194"/>
      <c r="AT118" s="194"/>
      <c r="AU118" s="194"/>
      <c r="AV118" s="194"/>
      <c r="AW118" s="194"/>
      <c r="AX118" s="194"/>
      <c r="AY118" s="194"/>
      <c r="AZ118" s="194"/>
      <c r="BA118" s="194"/>
      <c r="BB118" s="194"/>
      <c r="BC118" s="194"/>
      <c r="BD118" s="194"/>
      <c r="BE118" s="194"/>
      <c r="BF118" s="194"/>
      <c r="BG118" s="194"/>
      <c r="BH118" s="194"/>
      <c r="BI118" s="194"/>
      <c r="BJ118" s="194"/>
      <c r="BK118" s="194"/>
      <c r="BL118" s="194"/>
      <c r="BM118" s="195">
        <v>16</v>
      </c>
    </row>
    <row r="119" spans="1:65">
      <c r="A119" s="32"/>
      <c r="B119" s="19">
        <v>1</v>
      </c>
      <c r="C119" s="8">
        <v>6</v>
      </c>
      <c r="D119" s="196">
        <v>0.04</v>
      </c>
      <c r="E119" s="193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  <c r="AA119" s="194"/>
      <c r="AB119" s="194"/>
      <c r="AC119" s="194"/>
      <c r="AD119" s="194"/>
      <c r="AE119" s="194"/>
      <c r="AF119" s="194"/>
      <c r="AG119" s="194"/>
      <c r="AH119" s="194"/>
      <c r="AI119" s="194"/>
      <c r="AJ119" s="194"/>
      <c r="AK119" s="194"/>
      <c r="AL119" s="194"/>
      <c r="AM119" s="194"/>
      <c r="AN119" s="194"/>
      <c r="AO119" s="194"/>
      <c r="AP119" s="194"/>
      <c r="AQ119" s="194"/>
      <c r="AR119" s="194"/>
      <c r="AS119" s="194"/>
      <c r="AT119" s="194"/>
      <c r="AU119" s="194"/>
      <c r="AV119" s="194"/>
      <c r="AW119" s="194"/>
      <c r="AX119" s="194"/>
      <c r="AY119" s="194"/>
      <c r="AZ119" s="194"/>
      <c r="BA119" s="194"/>
      <c r="BB119" s="194"/>
      <c r="BC119" s="194"/>
      <c r="BD119" s="194"/>
      <c r="BE119" s="194"/>
      <c r="BF119" s="194"/>
      <c r="BG119" s="194"/>
      <c r="BH119" s="194"/>
      <c r="BI119" s="194"/>
      <c r="BJ119" s="194"/>
      <c r="BK119" s="194"/>
      <c r="BL119" s="194"/>
      <c r="BM119" s="59"/>
    </row>
    <row r="120" spans="1:65">
      <c r="A120" s="32"/>
      <c r="B120" s="20" t="s">
        <v>207</v>
      </c>
      <c r="C120" s="12"/>
      <c r="D120" s="201">
        <v>3.3333333333333333E-2</v>
      </c>
      <c r="E120" s="193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  <c r="AA120" s="194"/>
      <c r="AB120" s="194"/>
      <c r="AC120" s="194"/>
      <c r="AD120" s="194"/>
      <c r="AE120" s="194"/>
      <c r="AF120" s="194"/>
      <c r="AG120" s="194"/>
      <c r="AH120" s="194"/>
      <c r="AI120" s="194"/>
      <c r="AJ120" s="194"/>
      <c r="AK120" s="194"/>
      <c r="AL120" s="194"/>
      <c r="AM120" s="194"/>
      <c r="AN120" s="194"/>
      <c r="AO120" s="194"/>
      <c r="AP120" s="194"/>
      <c r="AQ120" s="194"/>
      <c r="AR120" s="194"/>
      <c r="AS120" s="194"/>
      <c r="AT120" s="194"/>
      <c r="AU120" s="194"/>
      <c r="AV120" s="194"/>
      <c r="AW120" s="194"/>
      <c r="AX120" s="194"/>
      <c r="AY120" s="194"/>
      <c r="AZ120" s="194"/>
      <c r="BA120" s="194"/>
      <c r="BB120" s="194"/>
      <c r="BC120" s="194"/>
      <c r="BD120" s="194"/>
      <c r="BE120" s="194"/>
      <c r="BF120" s="194"/>
      <c r="BG120" s="194"/>
      <c r="BH120" s="194"/>
      <c r="BI120" s="194"/>
      <c r="BJ120" s="194"/>
      <c r="BK120" s="194"/>
      <c r="BL120" s="194"/>
      <c r="BM120" s="59"/>
    </row>
    <row r="121" spans="1:65">
      <c r="A121" s="32"/>
      <c r="B121" s="3" t="s">
        <v>208</v>
      </c>
      <c r="C121" s="30"/>
      <c r="D121" s="25">
        <v>0.03</v>
      </c>
      <c r="E121" s="193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  <c r="AA121" s="194"/>
      <c r="AB121" s="194"/>
      <c r="AC121" s="194"/>
      <c r="AD121" s="194"/>
      <c r="AE121" s="194"/>
      <c r="AF121" s="194"/>
      <c r="AG121" s="194"/>
      <c r="AH121" s="194"/>
      <c r="AI121" s="194"/>
      <c r="AJ121" s="194"/>
      <c r="AK121" s="194"/>
      <c r="AL121" s="194"/>
      <c r="AM121" s="194"/>
      <c r="AN121" s="194"/>
      <c r="AO121" s="194"/>
      <c r="AP121" s="194"/>
      <c r="AQ121" s="194"/>
      <c r="AR121" s="194"/>
      <c r="AS121" s="194"/>
      <c r="AT121" s="194"/>
      <c r="AU121" s="194"/>
      <c r="AV121" s="194"/>
      <c r="AW121" s="194"/>
      <c r="AX121" s="194"/>
      <c r="AY121" s="194"/>
      <c r="AZ121" s="194"/>
      <c r="BA121" s="194"/>
      <c r="BB121" s="194"/>
      <c r="BC121" s="194"/>
      <c r="BD121" s="194"/>
      <c r="BE121" s="194"/>
      <c r="BF121" s="194"/>
      <c r="BG121" s="194"/>
      <c r="BH121" s="194"/>
      <c r="BI121" s="194"/>
      <c r="BJ121" s="194"/>
      <c r="BK121" s="194"/>
      <c r="BL121" s="194"/>
      <c r="BM121" s="59"/>
    </row>
    <row r="122" spans="1:65">
      <c r="A122" s="32"/>
      <c r="B122" s="3" t="s">
        <v>209</v>
      </c>
      <c r="C122" s="30"/>
      <c r="D122" s="25">
        <v>5.1639777949432242E-3</v>
      </c>
      <c r="E122" s="193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  <c r="AA122" s="194"/>
      <c r="AB122" s="194"/>
      <c r="AC122" s="194"/>
      <c r="AD122" s="194"/>
      <c r="AE122" s="194"/>
      <c r="AF122" s="194"/>
      <c r="AG122" s="194"/>
      <c r="AH122" s="194"/>
      <c r="AI122" s="194"/>
      <c r="AJ122" s="194"/>
      <c r="AK122" s="194"/>
      <c r="AL122" s="194"/>
      <c r="AM122" s="194"/>
      <c r="AN122" s="194"/>
      <c r="AO122" s="194"/>
      <c r="AP122" s="194"/>
      <c r="AQ122" s="194"/>
      <c r="AR122" s="194"/>
      <c r="AS122" s="194"/>
      <c r="AT122" s="194"/>
      <c r="AU122" s="194"/>
      <c r="AV122" s="194"/>
      <c r="AW122" s="194"/>
      <c r="AX122" s="194"/>
      <c r="AY122" s="194"/>
      <c r="AZ122" s="194"/>
      <c r="BA122" s="194"/>
      <c r="BB122" s="194"/>
      <c r="BC122" s="194"/>
      <c r="BD122" s="194"/>
      <c r="BE122" s="194"/>
      <c r="BF122" s="194"/>
      <c r="BG122" s="194"/>
      <c r="BH122" s="194"/>
      <c r="BI122" s="194"/>
      <c r="BJ122" s="194"/>
      <c r="BK122" s="194"/>
      <c r="BL122" s="194"/>
      <c r="BM122" s="59"/>
    </row>
    <row r="123" spans="1:65">
      <c r="A123" s="32"/>
      <c r="B123" s="3" t="s">
        <v>84</v>
      </c>
      <c r="C123" s="30"/>
      <c r="D123" s="13">
        <v>0.15491933384829673</v>
      </c>
      <c r="E123" s="10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210</v>
      </c>
      <c r="C124" s="30"/>
      <c r="D124" s="13">
        <v>1.1102230246251565E-15</v>
      </c>
      <c r="E124" s="10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50" t="s">
        <v>211</v>
      </c>
      <c r="C125" s="51"/>
      <c r="D125" s="49" t="s">
        <v>212</v>
      </c>
      <c r="E125" s="10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BM126" s="58"/>
    </row>
    <row r="127" spans="1:65" ht="19.5">
      <c r="B127" s="34" t="s">
        <v>379</v>
      </c>
      <c r="BM127" s="29" t="s">
        <v>213</v>
      </c>
    </row>
    <row r="128" spans="1:65" ht="19.5">
      <c r="A128" s="26" t="s">
        <v>227</v>
      </c>
      <c r="B128" s="18" t="s">
        <v>107</v>
      </c>
      <c r="C128" s="15" t="s">
        <v>108</v>
      </c>
      <c r="D128" s="16" t="s">
        <v>224</v>
      </c>
      <c r="E128" s="10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194</v>
      </c>
      <c r="C129" s="8" t="s">
        <v>194</v>
      </c>
      <c r="D129" s="9" t="s">
        <v>109</v>
      </c>
      <c r="E129" s="10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1</v>
      </c>
    </row>
    <row r="130" spans="1:65">
      <c r="A130" s="32"/>
      <c r="B130" s="19"/>
      <c r="C130" s="8"/>
      <c r="D130" s="9" t="s">
        <v>96</v>
      </c>
      <c r="E130" s="10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10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>
        <v>2.89</v>
      </c>
      <c r="E132" s="10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2.9</v>
      </c>
      <c r="E133" s="10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>
        <v>11</v>
      </c>
    </row>
    <row r="134" spans="1:65">
      <c r="A134" s="32"/>
      <c r="B134" s="19">
        <v>1</v>
      </c>
      <c r="C134" s="8">
        <v>3</v>
      </c>
      <c r="D134" s="10">
        <v>2.77</v>
      </c>
      <c r="E134" s="10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2.9</v>
      </c>
      <c r="E135" s="10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2.855</v>
      </c>
    </row>
    <row r="136" spans="1:65">
      <c r="A136" s="32"/>
      <c r="B136" s="19">
        <v>1</v>
      </c>
      <c r="C136" s="8">
        <v>5</v>
      </c>
      <c r="D136" s="10">
        <v>2.88</v>
      </c>
      <c r="E136" s="10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17</v>
      </c>
    </row>
    <row r="137" spans="1:65">
      <c r="A137" s="32"/>
      <c r="B137" s="19">
        <v>1</v>
      </c>
      <c r="C137" s="8">
        <v>6</v>
      </c>
      <c r="D137" s="10">
        <v>2.79</v>
      </c>
      <c r="E137" s="10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8"/>
    </row>
    <row r="138" spans="1:65">
      <c r="A138" s="32"/>
      <c r="B138" s="20" t="s">
        <v>207</v>
      </c>
      <c r="C138" s="12"/>
      <c r="D138" s="24">
        <v>2.855</v>
      </c>
      <c r="E138" s="10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8"/>
    </row>
    <row r="139" spans="1:65">
      <c r="A139" s="32"/>
      <c r="B139" s="3" t="s">
        <v>208</v>
      </c>
      <c r="C139" s="30"/>
      <c r="D139" s="11">
        <v>2.8849999999999998</v>
      </c>
      <c r="E139" s="10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8"/>
    </row>
    <row r="140" spans="1:65">
      <c r="A140" s="32"/>
      <c r="B140" s="3" t="s">
        <v>209</v>
      </c>
      <c r="C140" s="30"/>
      <c r="D140" s="25">
        <v>5.8906705900092532E-2</v>
      </c>
      <c r="E140" s="10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8"/>
    </row>
    <row r="141" spans="1:65">
      <c r="A141" s="32"/>
      <c r="B141" s="3" t="s">
        <v>84</v>
      </c>
      <c r="C141" s="30"/>
      <c r="D141" s="13">
        <v>2.0632821681293358E-2</v>
      </c>
      <c r="E141" s="10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8"/>
    </row>
    <row r="142" spans="1:65">
      <c r="A142" s="32"/>
      <c r="B142" s="3" t="s">
        <v>210</v>
      </c>
      <c r="C142" s="30"/>
      <c r="D142" s="13">
        <v>0</v>
      </c>
      <c r="E142" s="10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8"/>
    </row>
    <row r="143" spans="1:65">
      <c r="A143" s="32"/>
      <c r="B143" s="50" t="s">
        <v>211</v>
      </c>
      <c r="C143" s="51"/>
      <c r="D143" s="49" t="s">
        <v>212</v>
      </c>
      <c r="E143" s="10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8"/>
    </row>
    <row r="144" spans="1:65">
      <c r="B144" s="33"/>
      <c r="C144" s="20"/>
      <c r="D144" s="28"/>
      <c r="BM144" s="58"/>
    </row>
    <row r="145" spans="1:65" ht="19.5">
      <c r="B145" s="34" t="s">
        <v>380</v>
      </c>
      <c r="BM145" s="29" t="s">
        <v>213</v>
      </c>
    </row>
    <row r="146" spans="1:65" ht="19.5">
      <c r="A146" s="26" t="s">
        <v>228</v>
      </c>
      <c r="B146" s="18" t="s">
        <v>107</v>
      </c>
      <c r="C146" s="15" t="s">
        <v>108</v>
      </c>
      <c r="D146" s="16" t="s">
        <v>224</v>
      </c>
      <c r="E146" s="10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194</v>
      </c>
      <c r="C147" s="8" t="s">
        <v>194</v>
      </c>
      <c r="D147" s="9" t="s">
        <v>109</v>
      </c>
      <c r="E147" s="10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1</v>
      </c>
    </row>
    <row r="148" spans="1:65">
      <c r="A148" s="32"/>
      <c r="B148" s="19"/>
      <c r="C148" s="8"/>
      <c r="D148" s="9" t="s">
        <v>96</v>
      </c>
      <c r="E148" s="10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3</v>
      </c>
    </row>
    <row r="149" spans="1:65">
      <c r="A149" s="32"/>
      <c r="B149" s="19"/>
      <c r="C149" s="8"/>
      <c r="D149" s="27"/>
      <c r="E149" s="10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3</v>
      </c>
    </row>
    <row r="150" spans="1:65">
      <c r="A150" s="32"/>
      <c r="B150" s="18">
        <v>1</v>
      </c>
      <c r="C150" s="14">
        <v>1</v>
      </c>
      <c r="D150" s="189">
        <v>0.13500000000000001</v>
      </c>
      <c r="E150" s="193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  <c r="AA150" s="194"/>
      <c r="AB150" s="194"/>
      <c r="AC150" s="194"/>
      <c r="AD150" s="194"/>
      <c r="AE150" s="194"/>
      <c r="AF150" s="194"/>
      <c r="AG150" s="194"/>
      <c r="AH150" s="194"/>
      <c r="AI150" s="194"/>
      <c r="AJ150" s="194"/>
      <c r="AK150" s="194"/>
      <c r="AL150" s="194"/>
      <c r="AM150" s="194"/>
      <c r="AN150" s="194"/>
      <c r="AO150" s="194"/>
      <c r="AP150" s="194"/>
      <c r="AQ150" s="194"/>
      <c r="AR150" s="194"/>
      <c r="AS150" s="194"/>
      <c r="AT150" s="194"/>
      <c r="AU150" s="194"/>
      <c r="AV150" s="194"/>
      <c r="AW150" s="194"/>
      <c r="AX150" s="194"/>
      <c r="AY150" s="194"/>
      <c r="AZ150" s="194"/>
      <c r="BA150" s="194"/>
      <c r="BB150" s="194"/>
      <c r="BC150" s="194"/>
      <c r="BD150" s="194"/>
      <c r="BE150" s="194"/>
      <c r="BF150" s="194"/>
      <c r="BG150" s="194"/>
      <c r="BH150" s="194"/>
      <c r="BI150" s="194"/>
      <c r="BJ150" s="194"/>
      <c r="BK150" s="194"/>
      <c r="BL150" s="194"/>
      <c r="BM150" s="195">
        <v>1</v>
      </c>
    </row>
    <row r="151" spans="1:65">
      <c r="A151" s="32"/>
      <c r="B151" s="19">
        <v>1</v>
      </c>
      <c r="C151" s="8">
        <v>2</v>
      </c>
      <c r="D151" s="196">
        <v>0.14099999999999999</v>
      </c>
      <c r="E151" s="193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  <c r="AA151" s="194"/>
      <c r="AB151" s="194"/>
      <c r="AC151" s="194"/>
      <c r="AD151" s="194"/>
      <c r="AE151" s="194"/>
      <c r="AF151" s="194"/>
      <c r="AG151" s="194"/>
      <c r="AH151" s="194"/>
      <c r="AI151" s="194"/>
      <c r="AJ151" s="194"/>
      <c r="AK151" s="194"/>
      <c r="AL151" s="194"/>
      <c r="AM151" s="194"/>
      <c r="AN151" s="194"/>
      <c r="AO151" s="194"/>
      <c r="AP151" s="194"/>
      <c r="AQ151" s="194"/>
      <c r="AR151" s="194"/>
      <c r="AS151" s="194"/>
      <c r="AT151" s="194"/>
      <c r="AU151" s="194"/>
      <c r="AV151" s="194"/>
      <c r="AW151" s="194"/>
      <c r="AX151" s="194"/>
      <c r="AY151" s="194"/>
      <c r="AZ151" s="194"/>
      <c r="BA151" s="194"/>
      <c r="BB151" s="194"/>
      <c r="BC151" s="194"/>
      <c r="BD151" s="194"/>
      <c r="BE151" s="194"/>
      <c r="BF151" s="194"/>
      <c r="BG151" s="194"/>
      <c r="BH151" s="194"/>
      <c r="BI151" s="194"/>
      <c r="BJ151" s="194"/>
      <c r="BK151" s="194"/>
      <c r="BL151" s="194"/>
      <c r="BM151" s="195">
        <v>8</v>
      </c>
    </row>
    <row r="152" spans="1:65">
      <c r="A152" s="32"/>
      <c r="B152" s="19">
        <v>1</v>
      </c>
      <c r="C152" s="8">
        <v>3</v>
      </c>
      <c r="D152" s="196">
        <v>0.14099999999999999</v>
      </c>
      <c r="E152" s="193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  <c r="AA152" s="194"/>
      <c r="AB152" s="194"/>
      <c r="AC152" s="194"/>
      <c r="AD152" s="194"/>
      <c r="AE152" s="194"/>
      <c r="AF152" s="194"/>
      <c r="AG152" s="194"/>
      <c r="AH152" s="194"/>
      <c r="AI152" s="194"/>
      <c r="AJ152" s="194"/>
      <c r="AK152" s="194"/>
      <c r="AL152" s="194"/>
      <c r="AM152" s="194"/>
      <c r="AN152" s="194"/>
      <c r="AO152" s="194"/>
      <c r="AP152" s="194"/>
      <c r="AQ152" s="194"/>
      <c r="AR152" s="194"/>
      <c r="AS152" s="194"/>
      <c r="AT152" s="194"/>
      <c r="AU152" s="194"/>
      <c r="AV152" s="194"/>
      <c r="AW152" s="194"/>
      <c r="AX152" s="194"/>
      <c r="AY152" s="194"/>
      <c r="AZ152" s="194"/>
      <c r="BA152" s="194"/>
      <c r="BB152" s="194"/>
      <c r="BC152" s="194"/>
      <c r="BD152" s="194"/>
      <c r="BE152" s="194"/>
      <c r="BF152" s="194"/>
      <c r="BG152" s="194"/>
      <c r="BH152" s="194"/>
      <c r="BI152" s="194"/>
      <c r="BJ152" s="194"/>
      <c r="BK152" s="194"/>
      <c r="BL152" s="194"/>
      <c r="BM152" s="195">
        <v>16</v>
      </c>
    </row>
    <row r="153" spans="1:65">
      <c r="A153" s="32"/>
      <c r="B153" s="19">
        <v>1</v>
      </c>
      <c r="C153" s="8">
        <v>4</v>
      </c>
      <c r="D153" s="196">
        <v>0.13400000000000001</v>
      </c>
      <c r="E153" s="193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  <c r="AA153" s="194"/>
      <c r="AB153" s="194"/>
      <c r="AC153" s="194"/>
      <c r="AD153" s="194"/>
      <c r="AE153" s="194"/>
      <c r="AF153" s="194"/>
      <c r="AG153" s="194"/>
      <c r="AH153" s="194"/>
      <c r="AI153" s="194"/>
      <c r="AJ153" s="194"/>
      <c r="AK153" s="194"/>
      <c r="AL153" s="194"/>
      <c r="AM153" s="194"/>
      <c r="AN153" s="194"/>
      <c r="AO153" s="194"/>
      <c r="AP153" s="194"/>
      <c r="AQ153" s="194"/>
      <c r="AR153" s="194"/>
      <c r="AS153" s="194"/>
      <c r="AT153" s="194"/>
      <c r="AU153" s="194"/>
      <c r="AV153" s="194"/>
      <c r="AW153" s="194"/>
      <c r="AX153" s="194"/>
      <c r="AY153" s="194"/>
      <c r="AZ153" s="194"/>
      <c r="BA153" s="194"/>
      <c r="BB153" s="194"/>
      <c r="BC153" s="194"/>
      <c r="BD153" s="194"/>
      <c r="BE153" s="194"/>
      <c r="BF153" s="194"/>
      <c r="BG153" s="194"/>
      <c r="BH153" s="194"/>
      <c r="BI153" s="194"/>
      <c r="BJ153" s="194"/>
      <c r="BK153" s="194"/>
      <c r="BL153" s="194"/>
      <c r="BM153" s="195">
        <v>0.13866666666666699</v>
      </c>
    </row>
    <row r="154" spans="1:65">
      <c r="A154" s="32"/>
      <c r="B154" s="19">
        <v>1</v>
      </c>
      <c r="C154" s="8">
        <v>5</v>
      </c>
      <c r="D154" s="196">
        <v>0.14199999999999999</v>
      </c>
      <c r="E154" s="193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  <c r="AA154" s="194"/>
      <c r="AB154" s="194"/>
      <c r="AC154" s="194"/>
      <c r="AD154" s="194"/>
      <c r="AE154" s="194"/>
      <c r="AF154" s="194"/>
      <c r="AG154" s="194"/>
      <c r="AH154" s="194"/>
      <c r="AI154" s="194"/>
      <c r="AJ154" s="194"/>
      <c r="AK154" s="194"/>
      <c r="AL154" s="194"/>
      <c r="AM154" s="194"/>
      <c r="AN154" s="194"/>
      <c r="AO154" s="194"/>
      <c r="AP154" s="194"/>
      <c r="AQ154" s="194"/>
      <c r="AR154" s="194"/>
      <c r="AS154" s="194"/>
      <c r="AT154" s="194"/>
      <c r="AU154" s="194"/>
      <c r="AV154" s="194"/>
      <c r="AW154" s="194"/>
      <c r="AX154" s="194"/>
      <c r="AY154" s="194"/>
      <c r="AZ154" s="194"/>
      <c r="BA154" s="194"/>
      <c r="BB154" s="194"/>
      <c r="BC154" s="194"/>
      <c r="BD154" s="194"/>
      <c r="BE154" s="194"/>
      <c r="BF154" s="194"/>
      <c r="BG154" s="194"/>
      <c r="BH154" s="194"/>
      <c r="BI154" s="194"/>
      <c r="BJ154" s="194"/>
      <c r="BK154" s="194"/>
      <c r="BL154" s="194"/>
      <c r="BM154" s="195">
        <v>14</v>
      </c>
    </row>
    <row r="155" spans="1:65">
      <c r="A155" s="32"/>
      <c r="B155" s="19">
        <v>1</v>
      </c>
      <c r="C155" s="8">
        <v>6</v>
      </c>
      <c r="D155" s="196">
        <v>0.13900000000000001</v>
      </c>
      <c r="E155" s="193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  <c r="AA155" s="194"/>
      <c r="AB155" s="194"/>
      <c r="AC155" s="194"/>
      <c r="AD155" s="194"/>
      <c r="AE155" s="194"/>
      <c r="AF155" s="194"/>
      <c r="AG155" s="194"/>
      <c r="AH155" s="194"/>
      <c r="AI155" s="194"/>
      <c r="AJ155" s="194"/>
      <c r="AK155" s="194"/>
      <c r="AL155" s="194"/>
      <c r="AM155" s="194"/>
      <c r="AN155" s="194"/>
      <c r="AO155" s="194"/>
      <c r="AP155" s="194"/>
      <c r="AQ155" s="194"/>
      <c r="AR155" s="194"/>
      <c r="AS155" s="194"/>
      <c r="AT155" s="194"/>
      <c r="AU155" s="194"/>
      <c r="AV155" s="194"/>
      <c r="AW155" s="194"/>
      <c r="AX155" s="194"/>
      <c r="AY155" s="194"/>
      <c r="AZ155" s="194"/>
      <c r="BA155" s="194"/>
      <c r="BB155" s="194"/>
      <c r="BC155" s="194"/>
      <c r="BD155" s="194"/>
      <c r="BE155" s="194"/>
      <c r="BF155" s="194"/>
      <c r="BG155" s="194"/>
      <c r="BH155" s="194"/>
      <c r="BI155" s="194"/>
      <c r="BJ155" s="194"/>
      <c r="BK155" s="194"/>
      <c r="BL155" s="194"/>
      <c r="BM155" s="59"/>
    </row>
    <row r="156" spans="1:65">
      <c r="A156" s="32"/>
      <c r="B156" s="20" t="s">
        <v>207</v>
      </c>
      <c r="C156" s="12"/>
      <c r="D156" s="201">
        <v>0.13866666666666669</v>
      </c>
      <c r="E156" s="193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  <c r="AA156" s="194"/>
      <c r="AB156" s="194"/>
      <c r="AC156" s="194"/>
      <c r="AD156" s="194"/>
      <c r="AE156" s="194"/>
      <c r="AF156" s="194"/>
      <c r="AG156" s="194"/>
      <c r="AH156" s="194"/>
      <c r="AI156" s="194"/>
      <c r="AJ156" s="194"/>
      <c r="AK156" s="194"/>
      <c r="AL156" s="194"/>
      <c r="AM156" s="194"/>
      <c r="AN156" s="194"/>
      <c r="AO156" s="194"/>
      <c r="AP156" s="194"/>
      <c r="AQ156" s="194"/>
      <c r="AR156" s="194"/>
      <c r="AS156" s="194"/>
      <c r="AT156" s="194"/>
      <c r="AU156" s="194"/>
      <c r="AV156" s="194"/>
      <c r="AW156" s="194"/>
      <c r="AX156" s="194"/>
      <c r="AY156" s="194"/>
      <c r="AZ156" s="194"/>
      <c r="BA156" s="194"/>
      <c r="BB156" s="194"/>
      <c r="BC156" s="194"/>
      <c r="BD156" s="194"/>
      <c r="BE156" s="194"/>
      <c r="BF156" s="194"/>
      <c r="BG156" s="194"/>
      <c r="BH156" s="194"/>
      <c r="BI156" s="194"/>
      <c r="BJ156" s="194"/>
      <c r="BK156" s="194"/>
      <c r="BL156" s="194"/>
      <c r="BM156" s="59"/>
    </row>
    <row r="157" spans="1:65">
      <c r="A157" s="32"/>
      <c r="B157" s="3" t="s">
        <v>208</v>
      </c>
      <c r="C157" s="30"/>
      <c r="D157" s="25">
        <v>0.14000000000000001</v>
      </c>
      <c r="E157" s="193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  <c r="AA157" s="194"/>
      <c r="AB157" s="194"/>
      <c r="AC157" s="194"/>
      <c r="AD157" s="194"/>
      <c r="AE157" s="194"/>
      <c r="AF157" s="194"/>
      <c r="AG157" s="194"/>
      <c r="AH157" s="194"/>
      <c r="AI157" s="194"/>
      <c r="AJ157" s="194"/>
      <c r="AK157" s="194"/>
      <c r="AL157" s="194"/>
      <c r="AM157" s="194"/>
      <c r="AN157" s="194"/>
      <c r="AO157" s="194"/>
      <c r="AP157" s="194"/>
      <c r="AQ157" s="194"/>
      <c r="AR157" s="194"/>
      <c r="AS157" s="194"/>
      <c r="AT157" s="194"/>
      <c r="AU157" s="194"/>
      <c r="AV157" s="194"/>
      <c r="AW157" s="194"/>
      <c r="AX157" s="194"/>
      <c r="AY157" s="194"/>
      <c r="AZ157" s="194"/>
      <c r="BA157" s="194"/>
      <c r="BB157" s="194"/>
      <c r="BC157" s="194"/>
      <c r="BD157" s="194"/>
      <c r="BE157" s="194"/>
      <c r="BF157" s="194"/>
      <c r="BG157" s="194"/>
      <c r="BH157" s="194"/>
      <c r="BI157" s="194"/>
      <c r="BJ157" s="194"/>
      <c r="BK157" s="194"/>
      <c r="BL157" s="194"/>
      <c r="BM157" s="59"/>
    </row>
    <row r="158" spans="1:65">
      <c r="A158" s="32"/>
      <c r="B158" s="3" t="s">
        <v>209</v>
      </c>
      <c r="C158" s="30"/>
      <c r="D158" s="25">
        <v>3.3862466931200682E-3</v>
      </c>
      <c r="E158" s="193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  <c r="AA158" s="194"/>
      <c r="AB158" s="194"/>
      <c r="AC158" s="194"/>
      <c r="AD158" s="194"/>
      <c r="AE158" s="194"/>
      <c r="AF158" s="194"/>
      <c r="AG158" s="194"/>
      <c r="AH158" s="194"/>
      <c r="AI158" s="194"/>
      <c r="AJ158" s="194"/>
      <c r="AK158" s="194"/>
      <c r="AL158" s="194"/>
      <c r="AM158" s="194"/>
      <c r="AN158" s="194"/>
      <c r="AO158" s="194"/>
      <c r="AP158" s="194"/>
      <c r="AQ158" s="194"/>
      <c r="AR158" s="194"/>
      <c r="AS158" s="194"/>
      <c r="AT158" s="194"/>
      <c r="AU158" s="194"/>
      <c r="AV158" s="194"/>
      <c r="AW158" s="194"/>
      <c r="AX158" s="194"/>
      <c r="AY158" s="194"/>
      <c r="AZ158" s="194"/>
      <c r="BA158" s="194"/>
      <c r="BB158" s="194"/>
      <c r="BC158" s="194"/>
      <c r="BD158" s="194"/>
      <c r="BE158" s="194"/>
      <c r="BF158" s="194"/>
      <c r="BG158" s="194"/>
      <c r="BH158" s="194"/>
      <c r="BI158" s="194"/>
      <c r="BJ158" s="194"/>
      <c r="BK158" s="194"/>
      <c r="BL158" s="194"/>
      <c r="BM158" s="59"/>
    </row>
    <row r="159" spans="1:65">
      <c r="A159" s="32"/>
      <c r="B159" s="3" t="s">
        <v>84</v>
      </c>
      <c r="C159" s="30"/>
      <c r="D159" s="13">
        <v>2.4420048267692795E-2</v>
      </c>
      <c r="E159" s="10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8"/>
    </row>
    <row r="160" spans="1:65">
      <c r="A160" s="32"/>
      <c r="B160" s="3" t="s">
        <v>210</v>
      </c>
      <c r="C160" s="30"/>
      <c r="D160" s="13">
        <v>-2.2204460492503131E-15</v>
      </c>
      <c r="E160" s="10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8"/>
    </row>
    <row r="161" spans="1:65">
      <c r="A161" s="32"/>
      <c r="B161" s="50" t="s">
        <v>211</v>
      </c>
      <c r="C161" s="51"/>
      <c r="D161" s="49" t="s">
        <v>212</v>
      </c>
      <c r="E161" s="10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8"/>
    </row>
    <row r="162" spans="1:65">
      <c r="B162" s="33"/>
      <c r="C162" s="20"/>
      <c r="D162" s="28"/>
      <c r="BM162" s="58"/>
    </row>
    <row r="163" spans="1:65" ht="19.5">
      <c r="B163" s="34" t="s">
        <v>381</v>
      </c>
      <c r="BM163" s="29" t="s">
        <v>213</v>
      </c>
    </row>
    <row r="164" spans="1:65" ht="19.5">
      <c r="A164" s="26" t="s">
        <v>229</v>
      </c>
      <c r="B164" s="18" t="s">
        <v>107</v>
      </c>
      <c r="C164" s="15" t="s">
        <v>108</v>
      </c>
      <c r="D164" s="16" t="s">
        <v>224</v>
      </c>
      <c r="E164" s="10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194</v>
      </c>
      <c r="C165" s="8" t="s">
        <v>194</v>
      </c>
      <c r="D165" s="9" t="s">
        <v>109</v>
      </c>
      <c r="E165" s="10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1</v>
      </c>
    </row>
    <row r="166" spans="1:65">
      <c r="A166" s="32"/>
      <c r="B166" s="19"/>
      <c r="C166" s="8"/>
      <c r="D166" s="9" t="s">
        <v>96</v>
      </c>
      <c r="E166" s="10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2</v>
      </c>
    </row>
    <row r="167" spans="1:65">
      <c r="A167" s="32"/>
      <c r="B167" s="19"/>
      <c r="C167" s="8"/>
      <c r="D167" s="27"/>
      <c r="E167" s="10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1">
        <v>70.430000000000007</v>
      </c>
      <c r="E168" s="10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>
        <v>1</v>
      </c>
      <c r="C169" s="8">
        <v>2</v>
      </c>
      <c r="D169" s="10">
        <v>70.64</v>
      </c>
      <c r="E169" s="10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9</v>
      </c>
    </row>
    <row r="170" spans="1:65">
      <c r="A170" s="32"/>
      <c r="B170" s="19">
        <v>1</v>
      </c>
      <c r="C170" s="8">
        <v>3</v>
      </c>
      <c r="D170" s="10">
        <v>70.430000000000007</v>
      </c>
      <c r="E170" s="10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16</v>
      </c>
    </row>
    <row r="171" spans="1:65">
      <c r="A171" s="32"/>
      <c r="B171" s="19">
        <v>1</v>
      </c>
      <c r="C171" s="8">
        <v>4</v>
      </c>
      <c r="D171" s="10">
        <v>70.48</v>
      </c>
      <c r="E171" s="10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70.526666666666699</v>
      </c>
    </row>
    <row r="172" spans="1:65">
      <c r="A172" s="32"/>
      <c r="B172" s="19">
        <v>1</v>
      </c>
      <c r="C172" s="8">
        <v>5</v>
      </c>
      <c r="D172" s="10">
        <v>70.709999999999994</v>
      </c>
      <c r="E172" s="10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15</v>
      </c>
    </row>
    <row r="173" spans="1:65">
      <c r="A173" s="32"/>
      <c r="B173" s="19">
        <v>1</v>
      </c>
      <c r="C173" s="8">
        <v>6</v>
      </c>
      <c r="D173" s="10">
        <v>70.47</v>
      </c>
      <c r="E173" s="10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8"/>
    </row>
    <row r="174" spans="1:65">
      <c r="A174" s="32"/>
      <c r="B174" s="20" t="s">
        <v>207</v>
      </c>
      <c r="C174" s="12"/>
      <c r="D174" s="24">
        <v>70.526666666666657</v>
      </c>
      <c r="E174" s="10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8"/>
    </row>
    <row r="175" spans="1:65">
      <c r="A175" s="32"/>
      <c r="B175" s="3" t="s">
        <v>208</v>
      </c>
      <c r="C175" s="30"/>
      <c r="D175" s="11">
        <v>70.474999999999994</v>
      </c>
      <c r="E175" s="10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8"/>
    </row>
    <row r="176" spans="1:65">
      <c r="A176" s="32"/>
      <c r="B176" s="3" t="s">
        <v>209</v>
      </c>
      <c r="C176" s="30"/>
      <c r="D176" s="25">
        <v>0.11877148928368986</v>
      </c>
      <c r="E176" s="10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8"/>
    </row>
    <row r="177" spans="1:65">
      <c r="A177" s="32"/>
      <c r="B177" s="3" t="s">
        <v>84</v>
      </c>
      <c r="C177" s="30"/>
      <c r="D177" s="13">
        <v>1.6840649770822839E-3</v>
      </c>
      <c r="E177" s="10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8"/>
    </row>
    <row r="178" spans="1:65">
      <c r="A178" s="32"/>
      <c r="B178" s="3" t="s">
        <v>210</v>
      </c>
      <c r="C178" s="30"/>
      <c r="D178" s="13">
        <v>-5.5511151231257827E-16</v>
      </c>
      <c r="E178" s="10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8"/>
    </row>
    <row r="179" spans="1:65">
      <c r="A179" s="32"/>
      <c r="B179" s="50" t="s">
        <v>211</v>
      </c>
      <c r="C179" s="51"/>
      <c r="D179" s="49" t="s">
        <v>212</v>
      </c>
      <c r="E179" s="10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8"/>
    </row>
    <row r="180" spans="1:65">
      <c r="B180" s="33"/>
      <c r="C180" s="20"/>
      <c r="D180" s="28"/>
      <c r="BM180" s="58"/>
    </row>
    <row r="181" spans="1:65" ht="19.5">
      <c r="B181" s="34" t="s">
        <v>382</v>
      </c>
      <c r="BM181" s="29" t="s">
        <v>213</v>
      </c>
    </row>
    <row r="182" spans="1:65" ht="19.5">
      <c r="A182" s="26" t="s">
        <v>230</v>
      </c>
      <c r="B182" s="18" t="s">
        <v>107</v>
      </c>
      <c r="C182" s="15" t="s">
        <v>108</v>
      </c>
      <c r="D182" s="16" t="s">
        <v>224</v>
      </c>
      <c r="E182" s="10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194</v>
      </c>
      <c r="C183" s="8" t="s">
        <v>194</v>
      </c>
      <c r="D183" s="9" t="s">
        <v>109</v>
      </c>
      <c r="E183" s="10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1</v>
      </c>
    </row>
    <row r="184" spans="1:65">
      <c r="A184" s="32"/>
      <c r="B184" s="19"/>
      <c r="C184" s="8"/>
      <c r="D184" s="9" t="s">
        <v>96</v>
      </c>
      <c r="E184" s="10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3</v>
      </c>
    </row>
    <row r="185" spans="1:65">
      <c r="A185" s="32"/>
      <c r="B185" s="19"/>
      <c r="C185" s="8"/>
      <c r="D185" s="27"/>
      <c r="E185" s="10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3</v>
      </c>
    </row>
    <row r="186" spans="1:65">
      <c r="A186" s="32"/>
      <c r="B186" s="18">
        <v>1</v>
      </c>
      <c r="C186" s="14">
        <v>1</v>
      </c>
      <c r="D186" s="189">
        <v>0.11600000000000001</v>
      </c>
      <c r="E186" s="193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  <c r="AA186" s="194"/>
      <c r="AB186" s="194"/>
      <c r="AC186" s="194"/>
      <c r="AD186" s="194"/>
      <c r="AE186" s="194"/>
      <c r="AF186" s="194"/>
      <c r="AG186" s="194"/>
      <c r="AH186" s="194"/>
      <c r="AI186" s="194"/>
      <c r="AJ186" s="194"/>
      <c r="AK186" s="194"/>
      <c r="AL186" s="194"/>
      <c r="AM186" s="194"/>
      <c r="AN186" s="194"/>
      <c r="AO186" s="194"/>
      <c r="AP186" s="194"/>
      <c r="AQ186" s="194"/>
      <c r="AR186" s="194"/>
      <c r="AS186" s="194"/>
      <c r="AT186" s="194"/>
      <c r="AU186" s="194"/>
      <c r="AV186" s="194"/>
      <c r="AW186" s="194"/>
      <c r="AX186" s="194"/>
      <c r="AY186" s="194"/>
      <c r="AZ186" s="194"/>
      <c r="BA186" s="194"/>
      <c r="BB186" s="194"/>
      <c r="BC186" s="194"/>
      <c r="BD186" s="194"/>
      <c r="BE186" s="194"/>
      <c r="BF186" s="194"/>
      <c r="BG186" s="194"/>
      <c r="BH186" s="194"/>
      <c r="BI186" s="194"/>
      <c r="BJ186" s="194"/>
      <c r="BK186" s="194"/>
      <c r="BL186" s="194"/>
      <c r="BM186" s="195">
        <v>1</v>
      </c>
    </row>
    <row r="187" spans="1:65">
      <c r="A187" s="32"/>
      <c r="B187" s="19">
        <v>1</v>
      </c>
      <c r="C187" s="8">
        <v>2</v>
      </c>
      <c r="D187" s="196">
        <v>0.127</v>
      </c>
      <c r="E187" s="193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  <c r="AA187" s="194"/>
      <c r="AB187" s="194"/>
      <c r="AC187" s="194"/>
      <c r="AD187" s="194"/>
      <c r="AE187" s="194"/>
      <c r="AF187" s="194"/>
      <c r="AG187" s="194"/>
      <c r="AH187" s="194"/>
      <c r="AI187" s="194"/>
      <c r="AJ187" s="194"/>
      <c r="AK187" s="194"/>
      <c r="AL187" s="194"/>
      <c r="AM187" s="194"/>
      <c r="AN187" s="194"/>
      <c r="AO187" s="194"/>
      <c r="AP187" s="194"/>
      <c r="AQ187" s="194"/>
      <c r="AR187" s="194"/>
      <c r="AS187" s="194"/>
      <c r="AT187" s="194"/>
      <c r="AU187" s="194"/>
      <c r="AV187" s="194"/>
      <c r="AW187" s="194"/>
      <c r="AX187" s="194"/>
      <c r="AY187" s="194"/>
      <c r="AZ187" s="194"/>
      <c r="BA187" s="194"/>
      <c r="BB187" s="194"/>
      <c r="BC187" s="194"/>
      <c r="BD187" s="194"/>
      <c r="BE187" s="194"/>
      <c r="BF187" s="194"/>
      <c r="BG187" s="194"/>
      <c r="BH187" s="194"/>
      <c r="BI187" s="194"/>
      <c r="BJ187" s="194"/>
      <c r="BK187" s="194"/>
      <c r="BL187" s="194"/>
      <c r="BM187" s="195">
        <v>10</v>
      </c>
    </row>
    <row r="188" spans="1:65">
      <c r="A188" s="32"/>
      <c r="B188" s="19">
        <v>1</v>
      </c>
      <c r="C188" s="8">
        <v>3</v>
      </c>
      <c r="D188" s="196">
        <v>0.14399999999999999</v>
      </c>
      <c r="E188" s="193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  <c r="AA188" s="194"/>
      <c r="AB188" s="194"/>
      <c r="AC188" s="194"/>
      <c r="AD188" s="194"/>
      <c r="AE188" s="194"/>
      <c r="AF188" s="194"/>
      <c r="AG188" s="194"/>
      <c r="AH188" s="194"/>
      <c r="AI188" s="194"/>
      <c r="AJ188" s="194"/>
      <c r="AK188" s="194"/>
      <c r="AL188" s="194"/>
      <c r="AM188" s="194"/>
      <c r="AN188" s="194"/>
      <c r="AO188" s="194"/>
      <c r="AP188" s="194"/>
      <c r="AQ188" s="194"/>
      <c r="AR188" s="194"/>
      <c r="AS188" s="194"/>
      <c r="AT188" s="194"/>
      <c r="AU188" s="194"/>
      <c r="AV188" s="194"/>
      <c r="AW188" s="194"/>
      <c r="AX188" s="194"/>
      <c r="AY188" s="194"/>
      <c r="AZ188" s="194"/>
      <c r="BA188" s="194"/>
      <c r="BB188" s="194"/>
      <c r="BC188" s="194"/>
      <c r="BD188" s="194"/>
      <c r="BE188" s="194"/>
      <c r="BF188" s="194"/>
      <c r="BG188" s="194"/>
      <c r="BH188" s="194"/>
      <c r="BI188" s="194"/>
      <c r="BJ188" s="194"/>
      <c r="BK188" s="194"/>
      <c r="BL188" s="194"/>
      <c r="BM188" s="195">
        <v>16</v>
      </c>
    </row>
    <row r="189" spans="1:65">
      <c r="A189" s="32"/>
      <c r="B189" s="19">
        <v>1</v>
      </c>
      <c r="C189" s="8">
        <v>4</v>
      </c>
      <c r="D189" s="196">
        <v>0.11799999999999998</v>
      </c>
      <c r="E189" s="193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  <c r="AA189" s="194"/>
      <c r="AB189" s="194"/>
      <c r="AC189" s="194"/>
      <c r="AD189" s="194"/>
      <c r="AE189" s="194"/>
      <c r="AF189" s="194"/>
      <c r="AG189" s="194"/>
      <c r="AH189" s="194"/>
      <c r="AI189" s="194"/>
      <c r="AJ189" s="194"/>
      <c r="AK189" s="194"/>
      <c r="AL189" s="194"/>
      <c r="AM189" s="194"/>
      <c r="AN189" s="194"/>
      <c r="AO189" s="194"/>
      <c r="AP189" s="194"/>
      <c r="AQ189" s="194"/>
      <c r="AR189" s="194"/>
      <c r="AS189" s="194"/>
      <c r="AT189" s="194"/>
      <c r="AU189" s="194"/>
      <c r="AV189" s="194"/>
      <c r="AW189" s="194"/>
      <c r="AX189" s="194"/>
      <c r="AY189" s="194"/>
      <c r="AZ189" s="194"/>
      <c r="BA189" s="194"/>
      <c r="BB189" s="194"/>
      <c r="BC189" s="194"/>
      <c r="BD189" s="194"/>
      <c r="BE189" s="194"/>
      <c r="BF189" s="194"/>
      <c r="BG189" s="194"/>
      <c r="BH189" s="194"/>
      <c r="BI189" s="194"/>
      <c r="BJ189" s="194"/>
      <c r="BK189" s="194"/>
      <c r="BL189" s="194"/>
      <c r="BM189" s="195">
        <v>0.12916666666666701</v>
      </c>
    </row>
    <row r="190" spans="1:65">
      <c r="A190" s="32"/>
      <c r="B190" s="19">
        <v>1</v>
      </c>
      <c r="C190" s="8">
        <v>5</v>
      </c>
      <c r="D190" s="196">
        <v>0.123</v>
      </c>
      <c r="E190" s="193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  <c r="AA190" s="194"/>
      <c r="AB190" s="194"/>
      <c r="AC190" s="194"/>
      <c r="AD190" s="194"/>
      <c r="AE190" s="194"/>
      <c r="AF190" s="194"/>
      <c r="AG190" s="194"/>
      <c r="AH190" s="194"/>
      <c r="AI190" s="194"/>
      <c r="AJ190" s="194"/>
      <c r="AK190" s="194"/>
      <c r="AL190" s="194"/>
      <c r="AM190" s="194"/>
      <c r="AN190" s="194"/>
      <c r="AO190" s="194"/>
      <c r="AP190" s="194"/>
      <c r="AQ190" s="194"/>
      <c r="AR190" s="194"/>
      <c r="AS190" s="194"/>
      <c r="AT190" s="194"/>
      <c r="AU190" s="194"/>
      <c r="AV190" s="194"/>
      <c r="AW190" s="194"/>
      <c r="AX190" s="194"/>
      <c r="AY190" s="194"/>
      <c r="AZ190" s="194"/>
      <c r="BA190" s="194"/>
      <c r="BB190" s="194"/>
      <c r="BC190" s="194"/>
      <c r="BD190" s="194"/>
      <c r="BE190" s="194"/>
      <c r="BF190" s="194"/>
      <c r="BG190" s="194"/>
      <c r="BH190" s="194"/>
      <c r="BI190" s="194"/>
      <c r="BJ190" s="194"/>
      <c r="BK190" s="194"/>
      <c r="BL190" s="194"/>
      <c r="BM190" s="195">
        <v>16</v>
      </c>
    </row>
    <row r="191" spans="1:65">
      <c r="A191" s="32"/>
      <c r="B191" s="19">
        <v>1</v>
      </c>
      <c r="C191" s="8">
        <v>6</v>
      </c>
      <c r="D191" s="196">
        <v>0.14699999999999999</v>
      </c>
      <c r="E191" s="193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  <c r="AA191" s="194"/>
      <c r="AB191" s="194"/>
      <c r="AC191" s="194"/>
      <c r="AD191" s="194"/>
      <c r="AE191" s="194"/>
      <c r="AF191" s="194"/>
      <c r="AG191" s="194"/>
      <c r="AH191" s="194"/>
      <c r="AI191" s="194"/>
      <c r="AJ191" s="194"/>
      <c r="AK191" s="194"/>
      <c r="AL191" s="194"/>
      <c r="AM191" s="194"/>
      <c r="AN191" s="194"/>
      <c r="AO191" s="194"/>
      <c r="AP191" s="194"/>
      <c r="AQ191" s="194"/>
      <c r="AR191" s="194"/>
      <c r="AS191" s="194"/>
      <c r="AT191" s="194"/>
      <c r="AU191" s="194"/>
      <c r="AV191" s="194"/>
      <c r="AW191" s="194"/>
      <c r="AX191" s="194"/>
      <c r="AY191" s="194"/>
      <c r="AZ191" s="194"/>
      <c r="BA191" s="194"/>
      <c r="BB191" s="194"/>
      <c r="BC191" s="194"/>
      <c r="BD191" s="194"/>
      <c r="BE191" s="194"/>
      <c r="BF191" s="194"/>
      <c r="BG191" s="194"/>
      <c r="BH191" s="194"/>
      <c r="BI191" s="194"/>
      <c r="BJ191" s="194"/>
      <c r="BK191" s="194"/>
      <c r="BL191" s="194"/>
      <c r="BM191" s="59"/>
    </row>
    <row r="192" spans="1:65">
      <c r="A192" s="32"/>
      <c r="B192" s="20" t="s">
        <v>207</v>
      </c>
      <c r="C192" s="12"/>
      <c r="D192" s="201">
        <v>0.12916666666666668</v>
      </c>
      <c r="E192" s="193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  <c r="AA192" s="194"/>
      <c r="AB192" s="194"/>
      <c r="AC192" s="194"/>
      <c r="AD192" s="194"/>
      <c r="AE192" s="194"/>
      <c r="AF192" s="194"/>
      <c r="AG192" s="194"/>
      <c r="AH192" s="194"/>
      <c r="AI192" s="194"/>
      <c r="AJ192" s="194"/>
      <c r="AK192" s="194"/>
      <c r="AL192" s="194"/>
      <c r="AM192" s="194"/>
      <c r="AN192" s="194"/>
      <c r="AO192" s="194"/>
      <c r="AP192" s="194"/>
      <c r="AQ192" s="194"/>
      <c r="AR192" s="194"/>
      <c r="AS192" s="194"/>
      <c r="AT192" s="194"/>
      <c r="AU192" s="194"/>
      <c r="AV192" s="194"/>
      <c r="AW192" s="194"/>
      <c r="AX192" s="194"/>
      <c r="AY192" s="194"/>
      <c r="AZ192" s="194"/>
      <c r="BA192" s="194"/>
      <c r="BB192" s="194"/>
      <c r="BC192" s="194"/>
      <c r="BD192" s="194"/>
      <c r="BE192" s="194"/>
      <c r="BF192" s="194"/>
      <c r="BG192" s="194"/>
      <c r="BH192" s="194"/>
      <c r="BI192" s="194"/>
      <c r="BJ192" s="194"/>
      <c r="BK192" s="194"/>
      <c r="BL192" s="194"/>
      <c r="BM192" s="59"/>
    </row>
    <row r="193" spans="1:65">
      <c r="A193" s="32"/>
      <c r="B193" s="3" t="s">
        <v>208</v>
      </c>
      <c r="C193" s="30"/>
      <c r="D193" s="25">
        <v>0.125</v>
      </c>
      <c r="E193" s="193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  <c r="AA193" s="194"/>
      <c r="AB193" s="194"/>
      <c r="AC193" s="194"/>
      <c r="AD193" s="194"/>
      <c r="AE193" s="194"/>
      <c r="AF193" s="194"/>
      <c r="AG193" s="194"/>
      <c r="AH193" s="194"/>
      <c r="AI193" s="194"/>
      <c r="AJ193" s="194"/>
      <c r="AK193" s="194"/>
      <c r="AL193" s="194"/>
      <c r="AM193" s="194"/>
      <c r="AN193" s="194"/>
      <c r="AO193" s="194"/>
      <c r="AP193" s="194"/>
      <c r="AQ193" s="194"/>
      <c r="AR193" s="194"/>
      <c r="AS193" s="194"/>
      <c r="AT193" s="194"/>
      <c r="AU193" s="194"/>
      <c r="AV193" s="194"/>
      <c r="AW193" s="194"/>
      <c r="AX193" s="194"/>
      <c r="AY193" s="194"/>
      <c r="AZ193" s="194"/>
      <c r="BA193" s="194"/>
      <c r="BB193" s="194"/>
      <c r="BC193" s="194"/>
      <c r="BD193" s="194"/>
      <c r="BE193" s="194"/>
      <c r="BF193" s="194"/>
      <c r="BG193" s="194"/>
      <c r="BH193" s="194"/>
      <c r="BI193" s="194"/>
      <c r="BJ193" s="194"/>
      <c r="BK193" s="194"/>
      <c r="BL193" s="194"/>
      <c r="BM193" s="59"/>
    </row>
    <row r="194" spans="1:65">
      <c r="A194" s="32"/>
      <c r="B194" s="3" t="s">
        <v>209</v>
      </c>
      <c r="C194" s="30"/>
      <c r="D194" s="25">
        <v>1.3257702163899543E-2</v>
      </c>
      <c r="E194" s="193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  <c r="AA194" s="194"/>
      <c r="AB194" s="194"/>
      <c r="AC194" s="194"/>
      <c r="AD194" s="194"/>
      <c r="AE194" s="194"/>
      <c r="AF194" s="194"/>
      <c r="AG194" s="194"/>
      <c r="AH194" s="194"/>
      <c r="AI194" s="194"/>
      <c r="AJ194" s="194"/>
      <c r="AK194" s="194"/>
      <c r="AL194" s="194"/>
      <c r="AM194" s="194"/>
      <c r="AN194" s="194"/>
      <c r="AO194" s="194"/>
      <c r="AP194" s="194"/>
      <c r="AQ194" s="194"/>
      <c r="AR194" s="194"/>
      <c r="AS194" s="194"/>
      <c r="AT194" s="194"/>
      <c r="AU194" s="194"/>
      <c r="AV194" s="194"/>
      <c r="AW194" s="194"/>
      <c r="AX194" s="194"/>
      <c r="AY194" s="194"/>
      <c r="AZ194" s="194"/>
      <c r="BA194" s="194"/>
      <c r="BB194" s="194"/>
      <c r="BC194" s="194"/>
      <c r="BD194" s="194"/>
      <c r="BE194" s="194"/>
      <c r="BF194" s="194"/>
      <c r="BG194" s="194"/>
      <c r="BH194" s="194"/>
      <c r="BI194" s="194"/>
      <c r="BJ194" s="194"/>
      <c r="BK194" s="194"/>
      <c r="BL194" s="194"/>
      <c r="BM194" s="59"/>
    </row>
    <row r="195" spans="1:65">
      <c r="A195" s="32"/>
      <c r="B195" s="3" t="s">
        <v>84</v>
      </c>
      <c r="C195" s="30"/>
      <c r="D195" s="13">
        <v>0.10264027481728677</v>
      </c>
      <c r="E195" s="10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8"/>
    </row>
    <row r="196" spans="1:65">
      <c r="A196" s="32"/>
      <c r="B196" s="3" t="s">
        <v>210</v>
      </c>
      <c r="C196" s="30"/>
      <c r="D196" s="13">
        <v>-2.55351295663786E-15</v>
      </c>
      <c r="E196" s="10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8"/>
    </row>
    <row r="197" spans="1:65">
      <c r="A197" s="32"/>
      <c r="B197" s="50" t="s">
        <v>211</v>
      </c>
      <c r="C197" s="51"/>
      <c r="D197" s="49" t="s">
        <v>212</v>
      </c>
      <c r="E197" s="10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8"/>
    </row>
    <row r="198" spans="1:65">
      <c r="B198" s="33"/>
      <c r="C198" s="20"/>
      <c r="D198" s="28"/>
      <c r="BM198" s="58"/>
    </row>
    <row r="199" spans="1:65" ht="19.5">
      <c r="B199" s="34" t="s">
        <v>383</v>
      </c>
      <c r="BM199" s="29" t="s">
        <v>213</v>
      </c>
    </row>
    <row r="200" spans="1:65" ht="19.5">
      <c r="A200" s="26" t="s">
        <v>231</v>
      </c>
      <c r="B200" s="18" t="s">
        <v>107</v>
      </c>
      <c r="C200" s="15" t="s">
        <v>108</v>
      </c>
      <c r="D200" s="16" t="s">
        <v>224</v>
      </c>
      <c r="E200" s="10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194</v>
      </c>
      <c r="C201" s="8" t="s">
        <v>194</v>
      </c>
      <c r="D201" s="9" t="s">
        <v>109</v>
      </c>
      <c r="E201" s="10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1</v>
      </c>
    </row>
    <row r="202" spans="1:65">
      <c r="A202" s="32"/>
      <c r="B202" s="19"/>
      <c r="C202" s="8"/>
      <c r="D202" s="9" t="s">
        <v>96</v>
      </c>
      <c r="E202" s="10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3</v>
      </c>
    </row>
    <row r="203" spans="1:65">
      <c r="A203" s="32"/>
      <c r="B203" s="19"/>
      <c r="C203" s="8"/>
      <c r="D203" s="27"/>
      <c r="E203" s="10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3</v>
      </c>
    </row>
    <row r="204" spans="1:65">
      <c r="A204" s="32"/>
      <c r="B204" s="18">
        <v>1</v>
      </c>
      <c r="C204" s="14">
        <v>1</v>
      </c>
      <c r="D204" s="189">
        <v>0.28000000000000003</v>
      </c>
      <c r="E204" s="193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4"/>
      <c r="AT204" s="194"/>
      <c r="AU204" s="194"/>
      <c r="AV204" s="194"/>
      <c r="AW204" s="194"/>
      <c r="AX204" s="194"/>
      <c r="AY204" s="194"/>
      <c r="AZ204" s="194"/>
      <c r="BA204" s="194"/>
      <c r="BB204" s="194"/>
      <c r="BC204" s="194"/>
      <c r="BD204" s="194"/>
      <c r="BE204" s="194"/>
      <c r="BF204" s="194"/>
      <c r="BG204" s="194"/>
      <c r="BH204" s="194"/>
      <c r="BI204" s="194"/>
      <c r="BJ204" s="194"/>
      <c r="BK204" s="194"/>
      <c r="BL204" s="194"/>
      <c r="BM204" s="195">
        <v>1</v>
      </c>
    </row>
    <row r="205" spans="1:65">
      <c r="A205" s="32"/>
      <c r="B205" s="19">
        <v>1</v>
      </c>
      <c r="C205" s="8">
        <v>2</v>
      </c>
      <c r="D205" s="196">
        <v>0.26</v>
      </c>
      <c r="E205" s="193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4"/>
      <c r="AT205" s="194"/>
      <c r="AU205" s="194"/>
      <c r="AV205" s="194"/>
      <c r="AW205" s="194"/>
      <c r="AX205" s="194"/>
      <c r="AY205" s="194"/>
      <c r="AZ205" s="194"/>
      <c r="BA205" s="194"/>
      <c r="BB205" s="194"/>
      <c r="BC205" s="194"/>
      <c r="BD205" s="194"/>
      <c r="BE205" s="194"/>
      <c r="BF205" s="194"/>
      <c r="BG205" s="194"/>
      <c r="BH205" s="194"/>
      <c r="BI205" s="194"/>
      <c r="BJ205" s="194"/>
      <c r="BK205" s="194"/>
      <c r="BL205" s="194"/>
      <c r="BM205" s="195">
        <v>11</v>
      </c>
    </row>
    <row r="206" spans="1:65">
      <c r="A206" s="32"/>
      <c r="B206" s="19">
        <v>1</v>
      </c>
      <c r="C206" s="8">
        <v>3</v>
      </c>
      <c r="D206" s="196">
        <v>0.26</v>
      </c>
      <c r="E206" s="193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4"/>
      <c r="AT206" s="194"/>
      <c r="AU206" s="194"/>
      <c r="AV206" s="194"/>
      <c r="AW206" s="194"/>
      <c r="AX206" s="194"/>
      <c r="AY206" s="194"/>
      <c r="AZ206" s="194"/>
      <c r="BA206" s="194"/>
      <c r="BB206" s="194"/>
      <c r="BC206" s="194"/>
      <c r="BD206" s="194"/>
      <c r="BE206" s="194"/>
      <c r="BF206" s="194"/>
      <c r="BG206" s="194"/>
      <c r="BH206" s="194"/>
      <c r="BI206" s="194"/>
      <c r="BJ206" s="194"/>
      <c r="BK206" s="194"/>
      <c r="BL206" s="194"/>
      <c r="BM206" s="195">
        <v>16</v>
      </c>
    </row>
    <row r="207" spans="1:65">
      <c r="A207" s="32"/>
      <c r="B207" s="19">
        <v>1</v>
      </c>
      <c r="C207" s="8">
        <v>4</v>
      </c>
      <c r="D207" s="196">
        <v>0.26</v>
      </c>
      <c r="E207" s="193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  <c r="W207" s="194"/>
      <c r="X207" s="194"/>
      <c r="Y207" s="194"/>
      <c r="Z207" s="194"/>
      <c r="AA207" s="194"/>
      <c r="AB207" s="194"/>
      <c r="AC207" s="194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4"/>
      <c r="AT207" s="194"/>
      <c r="AU207" s="194"/>
      <c r="AV207" s="194"/>
      <c r="AW207" s="194"/>
      <c r="AX207" s="194"/>
      <c r="AY207" s="194"/>
      <c r="AZ207" s="194"/>
      <c r="BA207" s="194"/>
      <c r="BB207" s="194"/>
      <c r="BC207" s="194"/>
      <c r="BD207" s="194"/>
      <c r="BE207" s="194"/>
      <c r="BF207" s="194"/>
      <c r="BG207" s="194"/>
      <c r="BH207" s="194"/>
      <c r="BI207" s="194"/>
      <c r="BJ207" s="194"/>
      <c r="BK207" s="194"/>
      <c r="BL207" s="194"/>
      <c r="BM207" s="195">
        <v>0.26333333333333298</v>
      </c>
    </row>
    <row r="208" spans="1:65">
      <c r="A208" s="32"/>
      <c r="B208" s="19">
        <v>1</v>
      </c>
      <c r="C208" s="8">
        <v>5</v>
      </c>
      <c r="D208" s="196">
        <v>0.26</v>
      </c>
      <c r="E208" s="193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4"/>
      <c r="S208" s="194"/>
      <c r="T208" s="194"/>
      <c r="U208" s="194"/>
      <c r="V208" s="194"/>
      <c r="W208" s="194"/>
      <c r="X208" s="194"/>
      <c r="Y208" s="194"/>
      <c r="Z208" s="194"/>
      <c r="AA208" s="194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4"/>
      <c r="AT208" s="194"/>
      <c r="AU208" s="194"/>
      <c r="AV208" s="194"/>
      <c r="AW208" s="194"/>
      <c r="AX208" s="194"/>
      <c r="AY208" s="194"/>
      <c r="AZ208" s="194"/>
      <c r="BA208" s="194"/>
      <c r="BB208" s="194"/>
      <c r="BC208" s="194"/>
      <c r="BD208" s="194"/>
      <c r="BE208" s="194"/>
      <c r="BF208" s="194"/>
      <c r="BG208" s="194"/>
      <c r="BH208" s="194"/>
      <c r="BI208" s="194"/>
      <c r="BJ208" s="194"/>
      <c r="BK208" s="194"/>
      <c r="BL208" s="194"/>
      <c r="BM208" s="195">
        <v>17</v>
      </c>
    </row>
    <row r="209" spans="1:65">
      <c r="A209" s="32"/>
      <c r="B209" s="19">
        <v>1</v>
      </c>
      <c r="C209" s="8">
        <v>6</v>
      </c>
      <c r="D209" s="196">
        <v>0.26</v>
      </c>
      <c r="E209" s="193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  <c r="W209" s="194"/>
      <c r="X209" s="194"/>
      <c r="Y209" s="194"/>
      <c r="Z209" s="194"/>
      <c r="AA209" s="194"/>
      <c r="AB209" s="194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4"/>
      <c r="AT209" s="194"/>
      <c r="AU209" s="194"/>
      <c r="AV209" s="194"/>
      <c r="AW209" s="194"/>
      <c r="AX209" s="194"/>
      <c r="AY209" s="194"/>
      <c r="AZ209" s="194"/>
      <c r="BA209" s="194"/>
      <c r="BB209" s="194"/>
      <c r="BC209" s="194"/>
      <c r="BD209" s="194"/>
      <c r="BE209" s="194"/>
      <c r="BF209" s="194"/>
      <c r="BG209" s="194"/>
      <c r="BH209" s="194"/>
      <c r="BI209" s="194"/>
      <c r="BJ209" s="194"/>
      <c r="BK209" s="194"/>
      <c r="BL209" s="194"/>
      <c r="BM209" s="59"/>
    </row>
    <row r="210" spans="1:65">
      <c r="A210" s="32"/>
      <c r="B210" s="20" t="s">
        <v>207</v>
      </c>
      <c r="C210" s="12"/>
      <c r="D210" s="201">
        <v>0.26333333333333336</v>
      </c>
      <c r="E210" s="193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  <c r="AA210" s="194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194"/>
      <c r="AT210" s="194"/>
      <c r="AU210" s="194"/>
      <c r="AV210" s="194"/>
      <c r="AW210" s="194"/>
      <c r="AX210" s="194"/>
      <c r="AY210" s="194"/>
      <c r="AZ210" s="194"/>
      <c r="BA210" s="194"/>
      <c r="BB210" s="194"/>
      <c r="BC210" s="194"/>
      <c r="BD210" s="194"/>
      <c r="BE210" s="194"/>
      <c r="BF210" s="194"/>
      <c r="BG210" s="194"/>
      <c r="BH210" s="194"/>
      <c r="BI210" s="194"/>
      <c r="BJ210" s="194"/>
      <c r="BK210" s="194"/>
      <c r="BL210" s="194"/>
      <c r="BM210" s="59"/>
    </row>
    <row r="211" spans="1:65">
      <c r="A211" s="32"/>
      <c r="B211" s="3" t="s">
        <v>208</v>
      </c>
      <c r="C211" s="30"/>
      <c r="D211" s="25">
        <v>0.26</v>
      </c>
      <c r="E211" s="193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  <c r="Z211" s="194"/>
      <c r="AA211" s="194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194"/>
      <c r="AT211" s="194"/>
      <c r="AU211" s="194"/>
      <c r="AV211" s="194"/>
      <c r="AW211" s="194"/>
      <c r="AX211" s="194"/>
      <c r="AY211" s="194"/>
      <c r="AZ211" s="194"/>
      <c r="BA211" s="194"/>
      <c r="BB211" s="194"/>
      <c r="BC211" s="194"/>
      <c r="BD211" s="194"/>
      <c r="BE211" s="194"/>
      <c r="BF211" s="194"/>
      <c r="BG211" s="194"/>
      <c r="BH211" s="194"/>
      <c r="BI211" s="194"/>
      <c r="BJ211" s="194"/>
      <c r="BK211" s="194"/>
      <c r="BL211" s="194"/>
      <c r="BM211" s="59"/>
    </row>
    <row r="212" spans="1:65">
      <c r="A212" s="32"/>
      <c r="B212" s="3" t="s">
        <v>209</v>
      </c>
      <c r="C212" s="30"/>
      <c r="D212" s="25">
        <v>8.1649658092772682E-3</v>
      </c>
      <c r="E212" s="193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  <c r="AA212" s="194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194"/>
      <c r="AT212" s="194"/>
      <c r="AU212" s="194"/>
      <c r="AV212" s="194"/>
      <c r="AW212" s="194"/>
      <c r="AX212" s="194"/>
      <c r="AY212" s="194"/>
      <c r="AZ212" s="194"/>
      <c r="BA212" s="194"/>
      <c r="BB212" s="194"/>
      <c r="BC212" s="194"/>
      <c r="BD212" s="194"/>
      <c r="BE212" s="194"/>
      <c r="BF212" s="194"/>
      <c r="BG212" s="194"/>
      <c r="BH212" s="194"/>
      <c r="BI212" s="194"/>
      <c r="BJ212" s="194"/>
      <c r="BK212" s="194"/>
      <c r="BL212" s="194"/>
      <c r="BM212" s="59"/>
    </row>
    <row r="213" spans="1:65">
      <c r="A213" s="32"/>
      <c r="B213" s="3" t="s">
        <v>84</v>
      </c>
      <c r="C213" s="30"/>
      <c r="D213" s="13">
        <v>3.100619927573646E-2</v>
      </c>
      <c r="E213" s="10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8"/>
    </row>
    <row r="214" spans="1:65">
      <c r="A214" s="32"/>
      <c r="B214" s="3" t="s">
        <v>210</v>
      </c>
      <c r="C214" s="30"/>
      <c r="D214" s="13">
        <v>1.5543122344752192E-15</v>
      </c>
      <c r="E214" s="10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8"/>
    </row>
    <row r="215" spans="1:65">
      <c r="A215" s="32"/>
      <c r="B215" s="50" t="s">
        <v>211</v>
      </c>
      <c r="C215" s="51"/>
      <c r="D215" s="49" t="s">
        <v>212</v>
      </c>
      <c r="E215" s="10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8"/>
    </row>
    <row r="216" spans="1:65">
      <c r="B216" s="33"/>
      <c r="C216" s="20"/>
      <c r="D216" s="28"/>
      <c r="BM216" s="58"/>
    </row>
    <row r="217" spans="1:65">
      <c r="BM217" s="58"/>
    </row>
    <row r="218" spans="1:65">
      <c r="BM218" s="58"/>
    </row>
    <row r="219" spans="1:65">
      <c r="BM219" s="58"/>
    </row>
    <row r="220" spans="1:65">
      <c r="BM220" s="58"/>
    </row>
    <row r="221" spans="1:65">
      <c r="BM221" s="58"/>
    </row>
    <row r="222" spans="1:65">
      <c r="BM222" s="58"/>
    </row>
    <row r="223" spans="1:65">
      <c r="BM223" s="58"/>
    </row>
    <row r="224" spans="1:65">
      <c r="BM224" s="58"/>
    </row>
    <row r="225" spans="65:65">
      <c r="BM225" s="58"/>
    </row>
    <row r="226" spans="65:65">
      <c r="BM226" s="58"/>
    </row>
    <row r="227" spans="65:65">
      <c r="BM227" s="58"/>
    </row>
    <row r="228" spans="65:65">
      <c r="BM228" s="58"/>
    </row>
    <row r="229" spans="65:65">
      <c r="BM229" s="58"/>
    </row>
    <row r="230" spans="65:65">
      <c r="BM230" s="58"/>
    </row>
    <row r="231" spans="65:65">
      <c r="BM231" s="58"/>
    </row>
    <row r="232" spans="65:65">
      <c r="BM232" s="58"/>
    </row>
    <row r="233" spans="65:65">
      <c r="BM233" s="58"/>
    </row>
    <row r="234" spans="65:65">
      <c r="BM234" s="58"/>
    </row>
    <row r="235" spans="65:65">
      <c r="BM235" s="58"/>
    </row>
    <row r="236" spans="65:65">
      <c r="BM236" s="58"/>
    </row>
    <row r="237" spans="65:65">
      <c r="BM237" s="58"/>
    </row>
    <row r="238" spans="65:65">
      <c r="BM238" s="58"/>
    </row>
    <row r="239" spans="65:65">
      <c r="BM239" s="58"/>
    </row>
    <row r="240" spans="65:65">
      <c r="BM240" s="58"/>
    </row>
    <row r="241" spans="65:65">
      <c r="BM241" s="58"/>
    </row>
    <row r="242" spans="65:65">
      <c r="BM242" s="58"/>
    </row>
    <row r="243" spans="65:65">
      <c r="BM243" s="58"/>
    </row>
    <row r="244" spans="65:65">
      <c r="BM244" s="58"/>
    </row>
    <row r="245" spans="65:65">
      <c r="BM245" s="58"/>
    </row>
    <row r="246" spans="65:65">
      <c r="BM246" s="58"/>
    </row>
    <row r="247" spans="65:65">
      <c r="BM247" s="58"/>
    </row>
    <row r="248" spans="65:65">
      <c r="BM248" s="58"/>
    </row>
    <row r="249" spans="65:65">
      <c r="BM249" s="58"/>
    </row>
    <row r="250" spans="65:65">
      <c r="BM250" s="58"/>
    </row>
    <row r="251" spans="65:65">
      <c r="BM251" s="58"/>
    </row>
    <row r="252" spans="65:65">
      <c r="BM252" s="58"/>
    </row>
    <row r="253" spans="65:65">
      <c r="BM253" s="58"/>
    </row>
    <row r="254" spans="65:65">
      <c r="BM254" s="58"/>
    </row>
    <row r="255" spans="65:65">
      <c r="BM255" s="58"/>
    </row>
    <row r="256" spans="65:65">
      <c r="BM256" s="58"/>
    </row>
    <row r="257" spans="65:65">
      <c r="BM257" s="58"/>
    </row>
    <row r="258" spans="65:65">
      <c r="BM258" s="58"/>
    </row>
    <row r="259" spans="65:65">
      <c r="BM259" s="58"/>
    </row>
    <row r="260" spans="65:65">
      <c r="BM260" s="58"/>
    </row>
    <row r="261" spans="65:65">
      <c r="BM261" s="58"/>
    </row>
    <row r="262" spans="65:65">
      <c r="BM262" s="58"/>
    </row>
    <row r="263" spans="65:65">
      <c r="BM263" s="58"/>
    </row>
    <row r="264" spans="65:65">
      <c r="BM264" s="58"/>
    </row>
    <row r="265" spans="65:65">
      <c r="BM265" s="59"/>
    </row>
    <row r="266" spans="65:65">
      <c r="BM266" s="60"/>
    </row>
    <row r="267" spans="65:65">
      <c r="BM267" s="60"/>
    </row>
    <row r="268" spans="65:65">
      <c r="BM268" s="60"/>
    </row>
    <row r="269" spans="65:65">
      <c r="BM269" s="60"/>
    </row>
    <row r="270" spans="65:65">
      <c r="BM270" s="60"/>
    </row>
    <row r="271" spans="65:65">
      <c r="BM271" s="60"/>
    </row>
    <row r="272" spans="65:65">
      <c r="BM272" s="60"/>
    </row>
    <row r="273" spans="65:65">
      <c r="BM273" s="60"/>
    </row>
    <row r="274" spans="65:65">
      <c r="BM274" s="60"/>
    </row>
    <row r="275" spans="65:65">
      <c r="BM275" s="60"/>
    </row>
    <row r="276" spans="65:65">
      <c r="BM276" s="60"/>
    </row>
    <row r="277" spans="65:65">
      <c r="BM277" s="60"/>
    </row>
    <row r="278" spans="65:65">
      <c r="BM278" s="60"/>
    </row>
    <row r="279" spans="65:65">
      <c r="BM279" s="60"/>
    </row>
    <row r="280" spans="65:65">
      <c r="BM280" s="60"/>
    </row>
    <row r="281" spans="65:65">
      <c r="BM281" s="60"/>
    </row>
    <row r="282" spans="65:65">
      <c r="BM282" s="60"/>
    </row>
    <row r="283" spans="65:65">
      <c r="BM283" s="60"/>
    </row>
    <row r="284" spans="65:65">
      <c r="BM284" s="60"/>
    </row>
    <row r="285" spans="65:65">
      <c r="BM285" s="60"/>
    </row>
    <row r="286" spans="65:65">
      <c r="BM286" s="60"/>
    </row>
    <row r="287" spans="65:65">
      <c r="BM287" s="60"/>
    </row>
    <row r="288" spans="65:65">
      <c r="BM288" s="60"/>
    </row>
    <row r="289" spans="65:65">
      <c r="BM289" s="60"/>
    </row>
    <row r="290" spans="65:65">
      <c r="BM290" s="60"/>
    </row>
    <row r="291" spans="65:65">
      <c r="BM291" s="60"/>
    </row>
    <row r="292" spans="65:65">
      <c r="BM292" s="60"/>
    </row>
    <row r="293" spans="65:65">
      <c r="BM293" s="60"/>
    </row>
    <row r="294" spans="65:65">
      <c r="BM294" s="60"/>
    </row>
    <row r="295" spans="65:65">
      <c r="BM295" s="60"/>
    </row>
    <row r="296" spans="65:65">
      <c r="BM296" s="60"/>
    </row>
    <row r="297" spans="65:65">
      <c r="BM297" s="60"/>
    </row>
    <row r="298" spans="65:65">
      <c r="BM298" s="60"/>
    </row>
    <row r="299" spans="65:65">
      <c r="BM299" s="60"/>
    </row>
  </sheetData>
  <dataConsolidate/>
  <conditionalFormatting sqref="B6:D11 B24:D29 B42:D47 B60:D65 B78:D83 B96:D101 B114:D119 B132:D137 B150:D155 B168:D173 B186:D191 B204:D209">
    <cfRule type="expression" dxfId="11" priority="36">
      <formula>AND($B6&lt;&gt;$B5,NOT(ISBLANK(INDIRECT(Anlyt_LabRefThisCol))))</formula>
    </cfRule>
  </conditionalFormatting>
  <conditionalFormatting sqref="C2:D17 C20:D35 C38:D53 C56:D71 C74:D89 C92:D107 C110:D125 C128:D143 C146:D161 C164:D179 C182:D197 C200:D215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71D1-05AA-458E-829B-D643A89BCBA9}">
  <sheetPr codeName="Sheet13"/>
  <dimension ref="A1:BN1001"/>
  <sheetViews>
    <sheetView zoomScaleNormal="100" workbookViewId="0"/>
  </sheetViews>
  <sheetFormatPr defaultRowHeight="12.75"/>
  <cols>
    <col min="1" max="1" width="11.140625" style="31" customWidth="1"/>
    <col min="2" max="2" width="10.85546875" style="2" bestFit="1" customWidth="1"/>
    <col min="3" max="3" width="9.42578125" style="2" bestFit="1" customWidth="1"/>
    <col min="4" max="4" width="11.28515625" style="2" bestFit="1" customWidth="1"/>
    <col min="5" max="5" width="11.140625" style="2" customWidth="1"/>
    <col min="6" max="13" width="11.140625" style="2" bestFit="1" customWidth="1"/>
    <col min="14" max="15" width="10.85546875" style="2" bestFit="1" customWidth="1"/>
    <col min="16" max="64" width="11.140625" style="2" bestFit="1" customWidth="1"/>
    <col min="65" max="65" width="9.28515625" style="57" bestFit="1" customWidth="1"/>
    <col min="66" max="16384" width="9.140625" style="2"/>
  </cols>
  <sheetData>
    <row r="1" spans="1:66" ht="15">
      <c r="B1" s="34" t="s">
        <v>384</v>
      </c>
      <c r="BM1" s="29" t="s">
        <v>213</v>
      </c>
    </row>
    <row r="2" spans="1:66" ht="15">
      <c r="A2" s="26" t="s">
        <v>4</v>
      </c>
      <c r="B2" s="18" t="s">
        <v>107</v>
      </c>
      <c r="C2" s="15" t="s">
        <v>108</v>
      </c>
      <c r="D2" s="16" t="s">
        <v>224</v>
      </c>
      <c r="E2" s="10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29">
        <v>1</v>
      </c>
    </row>
    <row r="3" spans="1:66">
      <c r="A3" s="32"/>
      <c r="B3" s="19" t="s">
        <v>194</v>
      </c>
      <c r="C3" s="8" t="s">
        <v>194</v>
      </c>
      <c r="D3" s="9" t="s">
        <v>109</v>
      </c>
      <c r="E3" s="10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29" t="s">
        <v>3</v>
      </c>
    </row>
    <row r="4" spans="1:66">
      <c r="A4" s="32"/>
      <c r="B4" s="19"/>
      <c r="C4" s="8"/>
      <c r="D4" s="9" t="s">
        <v>232</v>
      </c>
      <c r="E4" s="104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29">
        <v>3</v>
      </c>
    </row>
    <row r="5" spans="1:66">
      <c r="A5" s="32"/>
      <c r="B5" s="19"/>
      <c r="C5" s="8"/>
      <c r="D5" s="27"/>
      <c r="E5" s="104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29">
        <v>3</v>
      </c>
    </row>
    <row r="6" spans="1:66">
      <c r="A6" s="32"/>
      <c r="B6" s="18">
        <v>1</v>
      </c>
      <c r="C6" s="14">
        <v>1</v>
      </c>
      <c r="D6" s="189">
        <v>0.2</v>
      </c>
      <c r="E6" s="193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5">
        <v>1</v>
      </c>
    </row>
    <row r="7" spans="1:66">
      <c r="A7" s="32"/>
      <c r="B7" s="19">
        <v>1</v>
      </c>
      <c r="C7" s="8">
        <v>2</v>
      </c>
      <c r="D7" s="196">
        <v>0.2</v>
      </c>
      <c r="E7" s="193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5">
        <v>13</v>
      </c>
    </row>
    <row r="8" spans="1:66">
      <c r="A8" s="32"/>
      <c r="B8" s="19">
        <v>1</v>
      </c>
      <c r="C8" s="8">
        <v>3</v>
      </c>
      <c r="D8" s="196">
        <v>0.2</v>
      </c>
      <c r="E8" s="193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5">
        <v>16</v>
      </c>
    </row>
    <row r="9" spans="1:66">
      <c r="A9" s="32"/>
      <c r="B9" s="19">
        <v>1</v>
      </c>
      <c r="C9" s="8">
        <v>4</v>
      </c>
      <c r="D9" s="196">
        <v>0.2</v>
      </c>
      <c r="E9" s="193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  <c r="AA9" s="194"/>
      <c r="AB9" s="194"/>
      <c r="AC9" s="194"/>
      <c r="AD9" s="194"/>
      <c r="AE9" s="194"/>
      <c r="AF9" s="194"/>
      <c r="AG9" s="194"/>
      <c r="AH9" s="194"/>
      <c r="AI9" s="194"/>
      <c r="AJ9" s="194"/>
      <c r="AK9" s="194"/>
      <c r="AL9" s="194"/>
      <c r="AM9" s="194"/>
      <c r="AN9" s="194"/>
      <c r="AO9" s="194"/>
      <c r="AP9" s="194"/>
      <c r="AQ9" s="194"/>
      <c r="AR9" s="194"/>
      <c r="AS9" s="194"/>
      <c r="AT9" s="194"/>
      <c r="AU9" s="194"/>
      <c r="AV9" s="194"/>
      <c r="AW9" s="194"/>
      <c r="AX9" s="194"/>
      <c r="AY9" s="194"/>
      <c r="AZ9" s="194"/>
      <c r="BA9" s="194"/>
      <c r="BB9" s="194"/>
      <c r="BC9" s="194"/>
      <c r="BD9" s="194"/>
      <c r="BE9" s="194"/>
      <c r="BF9" s="194"/>
      <c r="BG9" s="194"/>
      <c r="BH9" s="194"/>
      <c r="BI9" s="194"/>
      <c r="BJ9" s="194"/>
      <c r="BK9" s="194"/>
      <c r="BL9" s="194"/>
      <c r="BM9" s="195">
        <v>0.2</v>
      </c>
      <c r="BN9" s="29"/>
    </row>
    <row r="10" spans="1:66">
      <c r="A10" s="32"/>
      <c r="B10" s="19">
        <v>1</v>
      </c>
      <c r="C10" s="8">
        <v>5</v>
      </c>
      <c r="D10" s="196">
        <v>0.2</v>
      </c>
      <c r="E10" s="193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5">
        <v>19</v>
      </c>
    </row>
    <row r="11" spans="1:66">
      <c r="A11" s="32"/>
      <c r="B11" s="19">
        <v>1</v>
      </c>
      <c r="C11" s="8">
        <v>6</v>
      </c>
      <c r="D11" s="196">
        <v>0.2</v>
      </c>
      <c r="E11" s="193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194"/>
      <c r="BK11" s="194"/>
      <c r="BL11" s="194"/>
      <c r="BM11" s="59"/>
    </row>
    <row r="12" spans="1:66">
      <c r="A12" s="32"/>
      <c r="B12" s="20" t="s">
        <v>207</v>
      </c>
      <c r="C12" s="12"/>
      <c r="D12" s="201">
        <v>0.19999999999999998</v>
      </c>
      <c r="E12" s="193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194"/>
      <c r="BK12" s="194"/>
      <c r="BL12" s="194"/>
      <c r="BM12" s="59"/>
    </row>
    <row r="13" spans="1:66">
      <c r="A13" s="32"/>
      <c r="B13" s="3" t="s">
        <v>208</v>
      </c>
      <c r="C13" s="30"/>
      <c r="D13" s="25">
        <v>0.2</v>
      </c>
      <c r="E13" s="193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194"/>
      <c r="BK13" s="194"/>
      <c r="BL13" s="194"/>
      <c r="BM13" s="59"/>
    </row>
    <row r="14" spans="1:66">
      <c r="A14" s="32"/>
      <c r="B14" s="3" t="s">
        <v>209</v>
      </c>
      <c r="C14" s="30"/>
      <c r="D14" s="25">
        <v>3.0404709722440586E-17</v>
      </c>
      <c r="E14" s="193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194"/>
      <c r="AL14" s="194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4"/>
      <c r="AY14" s="194"/>
      <c r="AZ14" s="194"/>
      <c r="BA14" s="194"/>
      <c r="BB14" s="194"/>
      <c r="BC14" s="194"/>
      <c r="BD14" s="194"/>
      <c r="BE14" s="194"/>
      <c r="BF14" s="194"/>
      <c r="BG14" s="194"/>
      <c r="BH14" s="194"/>
      <c r="BI14" s="194"/>
      <c r="BJ14" s="194"/>
      <c r="BK14" s="194"/>
      <c r="BL14" s="194"/>
      <c r="BM14" s="59"/>
    </row>
    <row r="15" spans="1:66">
      <c r="A15" s="32"/>
      <c r="B15" s="3" t="s">
        <v>84</v>
      </c>
      <c r="C15" s="30"/>
      <c r="D15" s="13">
        <v>1.5202354861220294E-16</v>
      </c>
      <c r="E15" s="104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58"/>
    </row>
    <row r="16" spans="1:66">
      <c r="A16" s="32"/>
      <c r="B16" s="3" t="s">
        <v>210</v>
      </c>
      <c r="C16" s="30"/>
      <c r="D16" s="13">
        <v>-1.1102230246251565E-16</v>
      </c>
      <c r="E16" s="104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58"/>
    </row>
    <row r="17" spans="1:65">
      <c r="A17" s="32"/>
      <c r="B17" s="50" t="s">
        <v>211</v>
      </c>
      <c r="C17" s="51"/>
      <c r="D17" s="49" t="s">
        <v>212</v>
      </c>
      <c r="E17" s="104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58"/>
    </row>
    <row r="18" spans="1:65">
      <c r="B18" s="33"/>
      <c r="C18" s="20"/>
      <c r="D18" s="28"/>
      <c r="BM18" s="58"/>
    </row>
    <row r="19" spans="1:65" ht="15">
      <c r="B19" s="34" t="s">
        <v>385</v>
      </c>
      <c r="BM19" s="29" t="s">
        <v>213</v>
      </c>
    </row>
    <row r="20" spans="1:65" ht="15">
      <c r="A20" s="26" t="s">
        <v>7</v>
      </c>
      <c r="B20" s="18" t="s">
        <v>107</v>
      </c>
      <c r="C20" s="15" t="s">
        <v>108</v>
      </c>
      <c r="D20" s="16" t="s">
        <v>224</v>
      </c>
      <c r="E20" s="10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29">
        <v>1</v>
      </c>
    </row>
    <row r="21" spans="1:65">
      <c r="A21" s="32"/>
      <c r="B21" s="19" t="s">
        <v>194</v>
      </c>
      <c r="C21" s="8" t="s">
        <v>194</v>
      </c>
      <c r="D21" s="9" t="s">
        <v>109</v>
      </c>
      <c r="E21" s="104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29" t="s">
        <v>3</v>
      </c>
    </row>
    <row r="22" spans="1:65">
      <c r="A22" s="32"/>
      <c r="B22" s="19"/>
      <c r="C22" s="8"/>
      <c r="D22" s="9" t="s">
        <v>232</v>
      </c>
      <c r="E22" s="104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29">
        <v>2</v>
      </c>
    </row>
    <row r="23" spans="1:65">
      <c r="A23" s="32"/>
      <c r="B23" s="19"/>
      <c r="C23" s="8"/>
      <c r="D23" s="27"/>
      <c r="E23" s="104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29">
        <v>2</v>
      </c>
    </row>
    <row r="24" spans="1:65">
      <c r="A24" s="32"/>
      <c r="B24" s="18">
        <v>1</v>
      </c>
      <c r="C24" s="14">
        <v>1</v>
      </c>
      <c r="D24" s="21">
        <v>5.2</v>
      </c>
      <c r="E24" s="104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29">
        <v>1</v>
      </c>
    </row>
    <row r="25" spans="1:65">
      <c r="A25" s="32"/>
      <c r="B25" s="19">
        <v>1</v>
      </c>
      <c r="C25" s="8">
        <v>2</v>
      </c>
      <c r="D25" s="10">
        <v>5</v>
      </c>
      <c r="E25" s="10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29">
        <v>14</v>
      </c>
    </row>
    <row r="26" spans="1:65">
      <c r="A26" s="32"/>
      <c r="B26" s="19">
        <v>1</v>
      </c>
      <c r="C26" s="8">
        <v>3</v>
      </c>
      <c r="D26" s="10">
        <v>5.8</v>
      </c>
      <c r="E26" s="10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29">
        <v>16</v>
      </c>
    </row>
    <row r="27" spans="1:65">
      <c r="A27" s="32"/>
      <c r="B27" s="19">
        <v>1</v>
      </c>
      <c r="C27" s="8">
        <v>4</v>
      </c>
      <c r="D27" s="10">
        <v>4.8</v>
      </c>
      <c r="E27" s="10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29">
        <v>5.3333333333333304</v>
      </c>
    </row>
    <row r="28" spans="1:65">
      <c r="A28" s="32"/>
      <c r="B28" s="19">
        <v>1</v>
      </c>
      <c r="C28" s="8">
        <v>5</v>
      </c>
      <c r="D28" s="10">
        <v>5.8</v>
      </c>
      <c r="E28" s="10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29">
        <v>20</v>
      </c>
    </row>
    <row r="29" spans="1:65">
      <c r="A29" s="32"/>
      <c r="B29" s="19">
        <v>1</v>
      </c>
      <c r="C29" s="8">
        <v>6</v>
      </c>
      <c r="D29" s="10">
        <v>5.4</v>
      </c>
      <c r="E29" s="10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58"/>
    </row>
    <row r="30" spans="1:65">
      <c r="A30" s="32"/>
      <c r="B30" s="20" t="s">
        <v>207</v>
      </c>
      <c r="C30" s="12"/>
      <c r="D30" s="24">
        <v>5.333333333333333</v>
      </c>
      <c r="E30" s="10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58"/>
    </row>
    <row r="31" spans="1:65">
      <c r="A31" s="32"/>
      <c r="B31" s="3" t="s">
        <v>208</v>
      </c>
      <c r="C31" s="30"/>
      <c r="D31" s="11">
        <v>5.3000000000000007</v>
      </c>
      <c r="E31" s="10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58"/>
    </row>
    <row r="32" spans="1:65">
      <c r="A32" s="32"/>
      <c r="B32" s="3" t="s">
        <v>209</v>
      </c>
      <c r="C32" s="30"/>
      <c r="D32" s="25">
        <v>0.41311822359545775</v>
      </c>
      <c r="E32" s="104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58"/>
    </row>
    <row r="33" spans="1:65">
      <c r="A33" s="32"/>
      <c r="B33" s="3" t="s">
        <v>84</v>
      </c>
      <c r="C33" s="30"/>
      <c r="D33" s="13">
        <v>7.7459666924148338E-2</v>
      </c>
      <c r="E33" s="10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58"/>
    </row>
    <row r="34" spans="1:65">
      <c r="A34" s="32"/>
      <c r="B34" s="3" t="s">
        <v>210</v>
      </c>
      <c r="C34" s="30"/>
      <c r="D34" s="13">
        <v>4.4408920985006262E-16</v>
      </c>
      <c r="E34" s="104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58"/>
    </row>
    <row r="35" spans="1:65">
      <c r="A35" s="32"/>
      <c r="B35" s="50" t="s">
        <v>211</v>
      </c>
      <c r="C35" s="51"/>
      <c r="D35" s="49" t="s">
        <v>212</v>
      </c>
      <c r="E35" s="104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58"/>
    </row>
    <row r="36" spans="1:65">
      <c r="B36" s="33"/>
      <c r="C36" s="20"/>
      <c r="D36" s="28"/>
      <c r="BM36" s="58"/>
    </row>
    <row r="37" spans="1:65" ht="15">
      <c r="B37" s="34" t="s">
        <v>386</v>
      </c>
      <c r="BM37" s="29" t="s">
        <v>213</v>
      </c>
    </row>
    <row r="38" spans="1:65" ht="15">
      <c r="A38" s="26" t="s">
        <v>10</v>
      </c>
      <c r="B38" s="18" t="s">
        <v>107</v>
      </c>
      <c r="C38" s="15" t="s">
        <v>108</v>
      </c>
      <c r="D38" s="16" t="s">
        <v>224</v>
      </c>
      <c r="E38" s="10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29">
        <v>1</v>
      </c>
    </row>
    <row r="39" spans="1:65">
      <c r="A39" s="32"/>
      <c r="B39" s="19" t="s">
        <v>194</v>
      </c>
      <c r="C39" s="8" t="s">
        <v>194</v>
      </c>
      <c r="D39" s="9" t="s">
        <v>109</v>
      </c>
      <c r="E39" s="10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29" t="s">
        <v>3</v>
      </c>
    </row>
    <row r="40" spans="1:65">
      <c r="A40" s="32"/>
      <c r="B40" s="19"/>
      <c r="C40" s="8"/>
      <c r="D40" s="9" t="s">
        <v>232</v>
      </c>
      <c r="E40" s="10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29">
        <v>0</v>
      </c>
    </row>
    <row r="41" spans="1:65">
      <c r="A41" s="32"/>
      <c r="B41" s="19"/>
      <c r="C41" s="8"/>
      <c r="D41" s="27"/>
      <c r="E41" s="104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29">
        <v>0</v>
      </c>
    </row>
    <row r="42" spans="1:65">
      <c r="A42" s="32"/>
      <c r="B42" s="18">
        <v>1</v>
      </c>
      <c r="C42" s="14">
        <v>1</v>
      </c>
      <c r="D42" s="175">
        <v>2610</v>
      </c>
      <c r="E42" s="178"/>
      <c r="F42" s="179"/>
      <c r="G42" s="179"/>
      <c r="H42" s="179"/>
      <c r="I42" s="179"/>
      <c r="J42" s="179"/>
      <c r="K42" s="179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79"/>
      <c r="AM42" s="179"/>
      <c r="AN42" s="179"/>
      <c r="AO42" s="179"/>
      <c r="AP42" s="179"/>
      <c r="AQ42" s="179"/>
      <c r="AR42" s="179"/>
      <c r="AS42" s="179"/>
      <c r="AT42" s="179"/>
      <c r="AU42" s="179"/>
      <c r="AV42" s="179"/>
      <c r="AW42" s="179"/>
      <c r="AX42" s="179"/>
      <c r="AY42" s="179"/>
      <c r="AZ42" s="179"/>
      <c r="BA42" s="179"/>
      <c r="BB42" s="179"/>
      <c r="BC42" s="179"/>
      <c r="BD42" s="179"/>
      <c r="BE42" s="179"/>
      <c r="BF42" s="179"/>
      <c r="BG42" s="179"/>
      <c r="BH42" s="179"/>
      <c r="BI42" s="179"/>
      <c r="BJ42" s="179"/>
      <c r="BK42" s="179"/>
      <c r="BL42" s="179"/>
      <c r="BM42" s="180">
        <v>1</v>
      </c>
    </row>
    <row r="43" spans="1:65">
      <c r="A43" s="32"/>
      <c r="B43" s="19">
        <v>1</v>
      </c>
      <c r="C43" s="8">
        <v>2</v>
      </c>
      <c r="D43" s="181">
        <v>2640</v>
      </c>
      <c r="E43" s="178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179"/>
      <c r="R43" s="179"/>
      <c r="S43" s="179"/>
      <c r="T43" s="179"/>
      <c r="U43" s="179"/>
      <c r="V43" s="179"/>
      <c r="W43" s="179"/>
      <c r="X43" s="179"/>
      <c r="Y43" s="179"/>
      <c r="Z43" s="179"/>
      <c r="AA43" s="179"/>
      <c r="AB43" s="179"/>
      <c r="AC43" s="179"/>
      <c r="AD43" s="179"/>
      <c r="AE43" s="179"/>
      <c r="AF43" s="179"/>
      <c r="AG43" s="179"/>
      <c r="AH43" s="179"/>
      <c r="AI43" s="179"/>
      <c r="AJ43" s="179"/>
      <c r="AK43" s="179"/>
      <c r="AL43" s="179"/>
      <c r="AM43" s="179"/>
      <c r="AN43" s="179"/>
      <c r="AO43" s="179"/>
      <c r="AP43" s="179"/>
      <c r="AQ43" s="179"/>
      <c r="AR43" s="179"/>
      <c r="AS43" s="179"/>
      <c r="AT43" s="179"/>
      <c r="AU43" s="179"/>
      <c r="AV43" s="179"/>
      <c r="AW43" s="179"/>
      <c r="AX43" s="179"/>
      <c r="AY43" s="179"/>
      <c r="AZ43" s="179"/>
      <c r="BA43" s="179"/>
      <c r="BB43" s="179"/>
      <c r="BC43" s="179"/>
      <c r="BD43" s="179"/>
      <c r="BE43" s="179"/>
      <c r="BF43" s="179"/>
      <c r="BG43" s="179"/>
      <c r="BH43" s="179"/>
      <c r="BI43" s="179"/>
      <c r="BJ43" s="179"/>
      <c r="BK43" s="179"/>
      <c r="BL43" s="179"/>
      <c r="BM43" s="180">
        <v>15</v>
      </c>
    </row>
    <row r="44" spans="1:65">
      <c r="A44" s="32"/>
      <c r="B44" s="19">
        <v>1</v>
      </c>
      <c r="C44" s="8">
        <v>3</v>
      </c>
      <c r="D44" s="181">
        <v>2560</v>
      </c>
      <c r="E44" s="178"/>
      <c r="F44" s="179"/>
      <c r="G44" s="179"/>
      <c r="H44" s="179"/>
      <c r="I44" s="179"/>
      <c r="J44" s="179"/>
      <c r="K44" s="179"/>
      <c r="L44" s="179"/>
      <c r="M44" s="179"/>
      <c r="N44" s="179"/>
      <c r="O44" s="179"/>
      <c r="P44" s="179"/>
      <c r="Q44" s="179"/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79"/>
      <c r="AD44" s="179"/>
      <c r="AE44" s="179"/>
      <c r="AF44" s="179"/>
      <c r="AG44" s="179"/>
      <c r="AH44" s="179"/>
      <c r="AI44" s="179"/>
      <c r="AJ44" s="179"/>
      <c r="AK44" s="179"/>
      <c r="AL44" s="179"/>
      <c r="AM44" s="179"/>
      <c r="AN44" s="179"/>
      <c r="AO44" s="179"/>
      <c r="AP44" s="179"/>
      <c r="AQ44" s="179"/>
      <c r="AR44" s="179"/>
      <c r="AS44" s="179"/>
      <c r="AT44" s="179"/>
      <c r="AU44" s="179"/>
      <c r="AV44" s="179"/>
      <c r="AW44" s="179"/>
      <c r="AX44" s="179"/>
      <c r="AY44" s="179"/>
      <c r="AZ44" s="179"/>
      <c r="BA44" s="179"/>
      <c r="BB44" s="179"/>
      <c r="BC44" s="179"/>
      <c r="BD44" s="179"/>
      <c r="BE44" s="179"/>
      <c r="BF44" s="179"/>
      <c r="BG44" s="179"/>
      <c r="BH44" s="179"/>
      <c r="BI44" s="179"/>
      <c r="BJ44" s="179"/>
      <c r="BK44" s="179"/>
      <c r="BL44" s="179"/>
      <c r="BM44" s="180">
        <v>16</v>
      </c>
    </row>
    <row r="45" spans="1:65">
      <c r="A45" s="32"/>
      <c r="B45" s="19">
        <v>1</v>
      </c>
      <c r="C45" s="8">
        <v>4</v>
      </c>
      <c r="D45" s="181">
        <v>2570</v>
      </c>
      <c r="E45" s="178"/>
      <c r="F45" s="179"/>
      <c r="G45" s="179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9"/>
      <c r="AA45" s="179"/>
      <c r="AB45" s="179"/>
      <c r="AC45" s="179"/>
      <c r="AD45" s="179"/>
      <c r="AE45" s="179"/>
      <c r="AF45" s="179"/>
      <c r="AG45" s="179"/>
      <c r="AH45" s="179"/>
      <c r="AI45" s="179"/>
      <c r="AJ45" s="179"/>
      <c r="AK45" s="179"/>
      <c r="AL45" s="179"/>
      <c r="AM45" s="179"/>
      <c r="AN45" s="179"/>
      <c r="AO45" s="179"/>
      <c r="AP45" s="179"/>
      <c r="AQ45" s="179"/>
      <c r="AR45" s="179"/>
      <c r="AS45" s="179"/>
      <c r="AT45" s="179"/>
      <c r="AU45" s="179"/>
      <c r="AV45" s="179"/>
      <c r="AW45" s="179"/>
      <c r="AX45" s="179"/>
      <c r="AY45" s="179"/>
      <c r="AZ45" s="179"/>
      <c r="BA45" s="179"/>
      <c r="BB45" s="179"/>
      <c r="BC45" s="179"/>
      <c r="BD45" s="179"/>
      <c r="BE45" s="179"/>
      <c r="BF45" s="179"/>
      <c r="BG45" s="179"/>
      <c r="BH45" s="179"/>
      <c r="BI45" s="179"/>
      <c r="BJ45" s="179"/>
      <c r="BK45" s="179"/>
      <c r="BL45" s="179"/>
      <c r="BM45" s="180">
        <v>2595</v>
      </c>
    </row>
    <row r="46" spans="1:65">
      <c r="A46" s="32"/>
      <c r="B46" s="19">
        <v>1</v>
      </c>
      <c r="C46" s="8">
        <v>5</v>
      </c>
      <c r="D46" s="181">
        <v>2620</v>
      </c>
      <c r="E46" s="178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79"/>
      <c r="AC46" s="179"/>
      <c r="AD46" s="179"/>
      <c r="AE46" s="179"/>
      <c r="AF46" s="179"/>
      <c r="AG46" s="179"/>
      <c r="AH46" s="179"/>
      <c r="AI46" s="179"/>
      <c r="AJ46" s="179"/>
      <c r="AK46" s="179"/>
      <c r="AL46" s="179"/>
      <c r="AM46" s="179"/>
      <c r="AN46" s="179"/>
      <c r="AO46" s="179"/>
      <c r="AP46" s="179"/>
      <c r="AQ46" s="179"/>
      <c r="AR46" s="179"/>
      <c r="AS46" s="179"/>
      <c r="AT46" s="179"/>
      <c r="AU46" s="179"/>
      <c r="AV46" s="179"/>
      <c r="AW46" s="179"/>
      <c r="AX46" s="179"/>
      <c r="AY46" s="179"/>
      <c r="AZ46" s="179"/>
      <c r="BA46" s="179"/>
      <c r="BB46" s="179"/>
      <c r="BC46" s="179"/>
      <c r="BD46" s="179"/>
      <c r="BE46" s="179"/>
      <c r="BF46" s="179"/>
      <c r="BG46" s="179"/>
      <c r="BH46" s="179"/>
      <c r="BI46" s="179"/>
      <c r="BJ46" s="179"/>
      <c r="BK46" s="179"/>
      <c r="BL46" s="179"/>
      <c r="BM46" s="180">
        <v>21</v>
      </c>
    </row>
    <row r="47" spans="1:65">
      <c r="A47" s="32"/>
      <c r="B47" s="19">
        <v>1</v>
      </c>
      <c r="C47" s="8">
        <v>6</v>
      </c>
      <c r="D47" s="181">
        <v>2570</v>
      </c>
      <c r="E47" s="178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79"/>
      <c r="X47" s="179"/>
      <c r="Y47" s="179"/>
      <c r="Z47" s="179"/>
      <c r="AA47" s="179"/>
      <c r="AB47" s="179"/>
      <c r="AC47" s="179"/>
      <c r="AD47" s="179"/>
      <c r="AE47" s="179"/>
      <c r="AF47" s="179"/>
      <c r="AG47" s="179"/>
      <c r="AH47" s="179"/>
      <c r="AI47" s="179"/>
      <c r="AJ47" s="179"/>
      <c r="AK47" s="179"/>
      <c r="AL47" s="179"/>
      <c r="AM47" s="179"/>
      <c r="AN47" s="179"/>
      <c r="AO47" s="179"/>
      <c r="AP47" s="179"/>
      <c r="AQ47" s="179"/>
      <c r="AR47" s="179"/>
      <c r="AS47" s="179"/>
      <c r="AT47" s="179"/>
      <c r="AU47" s="179"/>
      <c r="AV47" s="179"/>
      <c r="AW47" s="179"/>
      <c r="AX47" s="179"/>
      <c r="AY47" s="179"/>
      <c r="AZ47" s="179"/>
      <c r="BA47" s="179"/>
      <c r="BB47" s="179"/>
      <c r="BC47" s="179"/>
      <c r="BD47" s="179"/>
      <c r="BE47" s="179"/>
      <c r="BF47" s="179"/>
      <c r="BG47" s="179"/>
      <c r="BH47" s="179"/>
      <c r="BI47" s="179"/>
      <c r="BJ47" s="179"/>
      <c r="BK47" s="179"/>
      <c r="BL47" s="179"/>
      <c r="BM47" s="187"/>
    </row>
    <row r="48" spans="1:65">
      <c r="A48" s="32"/>
      <c r="B48" s="20" t="s">
        <v>207</v>
      </c>
      <c r="C48" s="12"/>
      <c r="D48" s="188">
        <v>2595</v>
      </c>
      <c r="E48" s="178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/>
      <c r="Y48" s="179"/>
      <c r="Z48" s="179"/>
      <c r="AA48" s="179"/>
      <c r="AB48" s="179"/>
      <c r="AC48" s="179"/>
      <c r="AD48" s="179"/>
      <c r="AE48" s="179"/>
      <c r="AF48" s="179"/>
      <c r="AG48" s="179"/>
      <c r="AH48" s="179"/>
      <c r="AI48" s="179"/>
      <c r="AJ48" s="179"/>
      <c r="AK48" s="179"/>
      <c r="AL48" s="179"/>
      <c r="AM48" s="179"/>
      <c r="AN48" s="179"/>
      <c r="AO48" s="179"/>
      <c r="AP48" s="179"/>
      <c r="AQ48" s="179"/>
      <c r="AR48" s="179"/>
      <c r="AS48" s="179"/>
      <c r="AT48" s="179"/>
      <c r="AU48" s="179"/>
      <c r="AV48" s="179"/>
      <c r="AW48" s="179"/>
      <c r="AX48" s="179"/>
      <c r="AY48" s="179"/>
      <c r="AZ48" s="179"/>
      <c r="BA48" s="179"/>
      <c r="BB48" s="179"/>
      <c r="BC48" s="179"/>
      <c r="BD48" s="179"/>
      <c r="BE48" s="179"/>
      <c r="BF48" s="179"/>
      <c r="BG48" s="179"/>
      <c r="BH48" s="179"/>
      <c r="BI48" s="179"/>
      <c r="BJ48" s="179"/>
      <c r="BK48" s="179"/>
      <c r="BL48" s="179"/>
      <c r="BM48" s="187"/>
    </row>
    <row r="49" spans="1:65">
      <c r="A49" s="32"/>
      <c r="B49" s="3" t="s">
        <v>208</v>
      </c>
      <c r="C49" s="30"/>
      <c r="D49" s="185">
        <v>2590</v>
      </c>
      <c r="E49" s="178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79"/>
      <c r="AD49" s="179"/>
      <c r="AE49" s="179"/>
      <c r="AF49" s="179"/>
      <c r="AG49" s="179"/>
      <c r="AH49" s="179"/>
      <c r="AI49" s="179"/>
      <c r="AJ49" s="179"/>
      <c r="AK49" s="179"/>
      <c r="AL49" s="179"/>
      <c r="AM49" s="179"/>
      <c r="AN49" s="179"/>
      <c r="AO49" s="179"/>
      <c r="AP49" s="179"/>
      <c r="AQ49" s="179"/>
      <c r="AR49" s="179"/>
      <c r="AS49" s="179"/>
      <c r="AT49" s="179"/>
      <c r="AU49" s="179"/>
      <c r="AV49" s="179"/>
      <c r="AW49" s="179"/>
      <c r="AX49" s="179"/>
      <c r="AY49" s="179"/>
      <c r="AZ49" s="179"/>
      <c r="BA49" s="179"/>
      <c r="BB49" s="179"/>
      <c r="BC49" s="179"/>
      <c r="BD49" s="179"/>
      <c r="BE49" s="179"/>
      <c r="BF49" s="179"/>
      <c r="BG49" s="179"/>
      <c r="BH49" s="179"/>
      <c r="BI49" s="179"/>
      <c r="BJ49" s="179"/>
      <c r="BK49" s="179"/>
      <c r="BL49" s="179"/>
      <c r="BM49" s="187"/>
    </row>
    <row r="50" spans="1:65">
      <c r="A50" s="32"/>
      <c r="B50" s="3" t="s">
        <v>209</v>
      </c>
      <c r="C50" s="30"/>
      <c r="D50" s="185">
        <v>32.710854467592249</v>
      </c>
      <c r="E50" s="178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79"/>
      <c r="AD50" s="179"/>
      <c r="AE50" s="179"/>
      <c r="AF50" s="179"/>
      <c r="AG50" s="179"/>
      <c r="AH50" s="179"/>
      <c r="AI50" s="179"/>
      <c r="AJ50" s="179"/>
      <c r="AK50" s="179"/>
      <c r="AL50" s="179"/>
      <c r="AM50" s="179"/>
      <c r="AN50" s="179"/>
      <c r="AO50" s="179"/>
      <c r="AP50" s="179"/>
      <c r="AQ50" s="179"/>
      <c r="AR50" s="179"/>
      <c r="AS50" s="179"/>
      <c r="AT50" s="179"/>
      <c r="AU50" s="179"/>
      <c r="AV50" s="179"/>
      <c r="AW50" s="179"/>
      <c r="AX50" s="179"/>
      <c r="AY50" s="179"/>
      <c r="AZ50" s="179"/>
      <c r="BA50" s="179"/>
      <c r="BB50" s="179"/>
      <c r="BC50" s="179"/>
      <c r="BD50" s="179"/>
      <c r="BE50" s="179"/>
      <c r="BF50" s="179"/>
      <c r="BG50" s="179"/>
      <c r="BH50" s="179"/>
      <c r="BI50" s="179"/>
      <c r="BJ50" s="179"/>
      <c r="BK50" s="179"/>
      <c r="BL50" s="179"/>
      <c r="BM50" s="187"/>
    </row>
    <row r="51" spans="1:65">
      <c r="A51" s="32"/>
      <c r="B51" s="3" t="s">
        <v>84</v>
      </c>
      <c r="C51" s="30"/>
      <c r="D51" s="13">
        <v>1.260533890851339E-2</v>
      </c>
      <c r="E51" s="104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58"/>
    </row>
    <row r="52" spans="1:65">
      <c r="A52" s="32"/>
      <c r="B52" s="3" t="s">
        <v>210</v>
      </c>
      <c r="C52" s="30"/>
      <c r="D52" s="13">
        <v>0</v>
      </c>
      <c r="E52" s="104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58"/>
    </row>
    <row r="53" spans="1:65">
      <c r="A53" s="32"/>
      <c r="B53" s="50" t="s">
        <v>211</v>
      </c>
      <c r="C53" s="51"/>
      <c r="D53" s="49" t="s">
        <v>212</v>
      </c>
      <c r="E53" s="104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58"/>
    </row>
    <row r="54" spans="1:65">
      <c r="B54" s="33"/>
      <c r="C54" s="20"/>
      <c r="D54" s="28"/>
      <c r="BM54" s="58"/>
    </row>
    <row r="55" spans="1:65" ht="15">
      <c r="B55" s="34" t="s">
        <v>387</v>
      </c>
      <c r="BM55" s="29" t="s">
        <v>213</v>
      </c>
    </row>
    <row r="56" spans="1:65" ht="15">
      <c r="A56" s="26" t="s">
        <v>13</v>
      </c>
      <c r="B56" s="18" t="s">
        <v>107</v>
      </c>
      <c r="C56" s="15" t="s">
        <v>108</v>
      </c>
      <c r="D56" s="16" t="s">
        <v>224</v>
      </c>
      <c r="E56" s="104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29">
        <v>1</v>
      </c>
    </row>
    <row r="57" spans="1:65">
      <c r="A57" s="32"/>
      <c r="B57" s="19" t="s">
        <v>194</v>
      </c>
      <c r="C57" s="8" t="s">
        <v>194</v>
      </c>
      <c r="D57" s="9" t="s">
        <v>109</v>
      </c>
      <c r="E57" s="10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29" t="s">
        <v>3</v>
      </c>
    </row>
    <row r="58" spans="1:65">
      <c r="A58" s="32"/>
      <c r="B58" s="19"/>
      <c r="C58" s="8"/>
      <c r="D58" s="9" t="s">
        <v>232</v>
      </c>
      <c r="E58" s="104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29">
        <v>2</v>
      </c>
    </row>
    <row r="59" spans="1:65">
      <c r="A59" s="32"/>
      <c r="B59" s="19"/>
      <c r="C59" s="8"/>
      <c r="D59" s="27"/>
      <c r="E59" s="104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29">
        <v>2</v>
      </c>
    </row>
    <row r="60" spans="1:65">
      <c r="A60" s="32"/>
      <c r="B60" s="18">
        <v>1</v>
      </c>
      <c r="C60" s="14">
        <v>1</v>
      </c>
      <c r="D60" s="21">
        <v>3.2</v>
      </c>
      <c r="E60" s="104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29">
        <v>1</v>
      </c>
    </row>
    <row r="61" spans="1:65">
      <c r="A61" s="32"/>
      <c r="B61" s="19">
        <v>1</v>
      </c>
      <c r="C61" s="8">
        <v>2</v>
      </c>
      <c r="D61" s="10">
        <v>3.4</v>
      </c>
      <c r="E61" s="10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29">
        <v>16</v>
      </c>
    </row>
    <row r="62" spans="1:65">
      <c r="A62" s="32"/>
      <c r="B62" s="19">
        <v>1</v>
      </c>
      <c r="C62" s="8">
        <v>3</v>
      </c>
      <c r="D62" s="10">
        <v>2.8</v>
      </c>
      <c r="E62" s="104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29">
        <v>16</v>
      </c>
    </row>
    <row r="63" spans="1:65">
      <c r="A63" s="32"/>
      <c r="B63" s="19">
        <v>1</v>
      </c>
      <c r="C63" s="8">
        <v>4</v>
      </c>
      <c r="D63" s="10">
        <v>3.6</v>
      </c>
      <c r="E63" s="104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29">
        <v>3.2333333333333298</v>
      </c>
    </row>
    <row r="64" spans="1:65">
      <c r="A64" s="32"/>
      <c r="B64" s="19">
        <v>1</v>
      </c>
      <c r="C64" s="8">
        <v>5</v>
      </c>
      <c r="D64" s="10">
        <v>2.6</v>
      </c>
      <c r="E64" s="104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29">
        <v>22</v>
      </c>
    </row>
    <row r="65" spans="1:65">
      <c r="A65" s="32"/>
      <c r="B65" s="19">
        <v>1</v>
      </c>
      <c r="C65" s="8">
        <v>6</v>
      </c>
      <c r="D65" s="10">
        <v>3.8</v>
      </c>
      <c r="E65" s="104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58"/>
    </row>
    <row r="66" spans="1:65">
      <c r="A66" s="32"/>
      <c r="B66" s="20" t="s">
        <v>207</v>
      </c>
      <c r="C66" s="12"/>
      <c r="D66" s="24">
        <v>3.2333333333333329</v>
      </c>
      <c r="E66" s="104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58"/>
    </row>
    <row r="67" spans="1:65">
      <c r="A67" s="32"/>
      <c r="B67" s="3" t="s">
        <v>208</v>
      </c>
      <c r="C67" s="30"/>
      <c r="D67" s="11">
        <v>3.3</v>
      </c>
      <c r="E67" s="10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58"/>
    </row>
    <row r="68" spans="1:65">
      <c r="A68" s="32"/>
      <c r="B68" s="3" t="s">
        <v>209</v>
      </c>
      <c r="C68" s="30"/>
      <c r="D68" s="25">
        <v>0.46332134277050907</v>
      </c>
      <c r="E68" s="104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58"/>
    </row>
    <row r="69" spans="1:65">
      <c r="A69" s="32"/>
      <c r="B69" s="3" t="s">
        <v>84</v>
      </c>
      <c r="C69" s="30"/>
      <c r="D69" s="13">
        <v>0.14329526065067291</v>
      </c>
      <c r="E69" s="10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58"/>
    </row>
    <row r="70" spans="1:65">
      <c r="A70" s="32"/>
      <c r="B70" s="3" t="s">
        <v>210</v>
      </c>
      <c r="C70" s="30"/>
      <c r="D70" s="13">
        <v>8.8817841970012523E-16</v>
      </c>
      <c r="E70" s="10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58"/>
    </row>
    <row r="71" spans="1:65">
      <c r="A71" s="32"/>
      <c r="B71" s="50" t="s">
        <v>211</v>
      </c>
      <c r="C71" s="51"/>
      <c r="D71" s="49" t="s">
        <v>212</v>
      </c>
      <c r="E71" s="104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58"/>
    </row>
    <row r="72" spans="1:65">
      <c r="B72" s="33"/>
      <c r="C72" s="20"/>
      <c r="D72" s="28"/>
      <c r="BM72" s="58"/>
    </row>
    <row r="73" spans="1:65" ht="15">
      <c r="B73" s="34" t="s">
        <v>388</v>
      </c>
      <c r="BM73" s="29" t="s">
        <v>213</v>
      </c>
    </row>
    <row r="74" spans="1:65" ht="15">
      <c r="A74" s="26" t="s">
        <v>16</v>
      </c>
      <c r="B74" s="18" t="s">
        <v>107</v>
      </c>
      <c r="C74" s="15" t="s">
        <v>108</v>
      </c>
      <c r="D74" s="16" t="s">
        <v>224</v>
      </c>
      <c r="E74" s="104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29">
        <v>1</v>
      </c>
    </row>
    <row r="75" spans="1:65">
      <c r="A75" s="32"/>
      <c r="B75" s="19" t="s">
        <v>194</v>
      </c>
      <c r="C75" s="8" t="s">
        <v>194</v>
      </c>
      <c r="D75" s="9" t="s">
        <v>109</v>
      </c>
      <c r="E75" s="104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29" t="s">
        <v>3</v>
      </c>
    </row>
    <row r="76" spans="1:65">
      <c r="A76" s="32"/>
      <c r="B76" s="19"/>
      <c r="C76" s="8"/>
      <c r="D76" s="9" t="s">
        <v>232</v>
      </c>
      <c r="E76" s="104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29">
        <v>2</v>
      </c>
    </row>
    <row r="77" spans="1:65">
      <c r="A77" s="32"/>
      <c r="B77" s="19"/>
      <c r="C77" s="8"/>
      <c r="D77" s="27"/>
      <c r="E77" s="104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29">
        <v>2</v>
      </c>
    </row>
    <row r="78" spans="1:65">
      <c r="A78" s="32"/>
      <c r="B78" s="18">
        <v>1</v>
      </c>
      <c r="C78" s="14">
        <v>1</v>
      </c>
      <c r="D78" s="21">
        <v>0.76</v>
      </c>
      <c r="E78" s="104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29">
        <v>1</v>
      </c>
    </row>
    <row r="79" spans="1:65">
      <c r="A79" s="32"/>
      <c r="B79" s="19">
        <v>1</v>
      </c>
      <c r="C79" s="8">
        <v>2</v>
      </c>
      <c r="D79" s="10">
        <v>0.4</v>
      </c>
      <c r="E79" s="10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29">
        <v>17</v>
      </c>
    </row>
    <row r="80" spans="1:65">
      <c r="A80" s="32"/>
      <c r="B80" s="19">
        <v>1</v>
      </c>
      <c r="C80" s="8">
        <v>3</v>
      </c>
      <c r="D80" s="10">
        <v>0.36</v>
      </c>
      <c r="E80" s="104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29">
        <v>16</v>
      </c>
    </row>
    <row r="81" spans="1:65">
      <c r="A81" s="32"/>
      <c r="B81" s="19">
        <v>1</v>
      </c>
      <c r="C81" s="8">
        <v>4</v>
      </c>
      <c r="D81" s="10">
        <v>0.92</v>
      </c>
      <c r="E81" s="104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29">
        <v>0.53</v>
      </c>
    </row>
    <row r="82" spans="1:65">
      <c r="A82" s="32"/>
      <c r="B82" s="19">
        <v>1</v>
      </c>
      <c r="C82" s="8">
        <v>5</v>
      </c>
      <c r="D82" s="10">
        <v>0.42</v>
      </c>
      <c r="E82" s="104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29">
        <v>23</v>
      </c>
    </row>
    <row r="83" spans="1:65">
      <c r="A83" s="32"/>
      <c r="B83" s="19">
        <v>1</v>
      </c>
      <c r="C83" s="8">
        <v>6</v>
      </c>
      <c r="D83" s="10">
        <v>0.32</v>
      </c>
      <c r="E83" s="104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58"/>
    </row>
    <row r="84" spans="1:65">
      <c r="A84" s="32"/>
      <c r="B84" s="20" t="s">
        <v>207</v>
      </c>
      <c r="C84" s="12"/>
      <c r="D84" s="24">
        <v>0.52999999999999992</v>
      </c>
      <c r="E84" s="104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58"/>
    </row>
    <row r="85" spans="1:65">
      <c r="A85" s="32"/>
      <c r="B85" s="3" t="s">
        <v>208</v>
      </c>
      <c r="C85" s="30"/>
      <c r="D85" s="11">
        <v>0.41000000000000003</v>
      </c>
      <c r="E85" s="104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58"/>
    </row>
    <row r="86" spans="1:65">
      <c r="A86" s="32"/>
      <c r="B86" s="3" t="s">
        <v>209</v>
      </c>
      <c r="C86" s="30"/>
      <c r="D86" s="25">
        <v>0.2477902338672775</v>
      </c>
      <c r="E86" s="104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58"/>
    </row>
    <row r="87" spans="1:65">
      <c r="A87" s="32"/>
      <c r="B87" s="3" t="s">
        <v>84</v>
      </c>
      <c r="C87" s="30"/>
      <c r="D87" s="13">
        <v>0.46752874314580667</v>
      </c>
      <c r="E87" s="104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58"/>
    </row>
    <row r="88" spans="1:65">
      <c r="A88" s="32"/>
      <c r="B88" s="3" t="s">
        <v>210</v>
      </c>
      <c r="C88" s="30"/>
      <c r="D88" s="13">
        <v>-2.2204460492503131E-16</v>
      </c>
      <c r="E88" s="104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58"/>
    </row>
    <row r="89" spans="1:65">
      <c r="A89" s="32"/>
      <c r="B89" s="50" t="s">
        <v>211</v>
      </c>
      <c r="C89" s="51"/>
      <c r="D89" s="49" t="s">
        <v>212</v>
      </c>
      <c r="E89" s="104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58"/>
    </row>
    <row r="90" spans="1:65">
      <c r="B90" s="33"/>
      <c r="C90" s="20"/>
      <c r="D90" s="28"/>
      <c r="BM90" s="58"/>
    </row>
    <row r="91" spans="1:65" ht="15">
      <c r="B91" s="34" t="s">
        <v>389</v>
      </c>
      <c r="BM91" s="29" t="s">
        <v>213</v>
      </c>
    </row>
    <row r="92" spans="1:65" ht="15">
      <c r="A92" s="26" t="s">
        <v>19</v>
      </c>
      <c r="B92" s="18" t="s">
        <v>107</v>
      </c>
      <c r="C92" s="15" t="s">
        <v>108</v>
      </c>
      <c r="D92" s="16" t="s">
        <v>224</v>
      </c>
      <c r="E92" s="104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29">
        <v>1</v>
      </c>
    </row>
    <row r="93" spans="1:65">
      <c r="A93" s="32"/>
      <c r="B93" s="19" t="s">
        <v>194</v>
      </c>
      <c r="C93" s="8" t="s">
        <v>194</v>
      </c>
      <c r="D93" s="9" t="s">
        <v>109</v>
      </c>
      <c r="E93" s="104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29" t="s">
        <v>3</v>
      </c>
    </row>
    <row r="94" spans="1:65">
      <c r="A94" s="32"/>
      <c r="B94" s="19"/>
      <c r="C94" s="8"/>
      <c r="D94" s="9" t="s">
        <v>232</v>
      </c>
      <c r="E94" s="104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29">
        <v>2</v>
      </c>
    </row>
    <row r="95" spans="1:65">
      <c r="A95" s="32"/>
      <c r="B95" s="19"/>
      <c r="C95" s="8"/>
      <c r="D95" s="27"/>
      <c r="E95" s="104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29">
        <v>2</v>
      </c>
    </row>
    <row r="96" spans="1:65">
      <c r="A96" s="32"/>
      <c r="B96" s="18">
        <v>1</v>
      </c>
      <c r="C96" s="14">
        <v>1</v>
      </c>
      <c r="D96" s="21">
        <v>0.7</v>
      </c>
      <c r="E96" s="104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29">
        <v>1</v>
      </c>
    </row>
    <row r="97" spans="1:65">
      <c r="A97" s="32"/>
      <c r="B97" s="19">
        <v>1</v>
      </c>
      <c r="C97" s="8">
        <v>2</v>
      </c>
      <c r="D97" s="10">
        <v>0.5</v>
      </c>
      <c r="E97" s="104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29">
        <v>18</v>
      </c>
    </row>
    <row r="98" spans="1:65">
      <c r="A98" s="32"/>
      <c r="B98" s="19">
        <v>1</v>
      </c>
      <c r="C98" s="8">
        <v>3</v>
      </c>
      <c r="D98" s="10">
        <v>0.3</v>
      </c>
      <c r="E98" s="104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29">
        <v>16</v>
      </c>
    </row>
    <row r="99" spans="1:65">
      <c r="A99" s="32"/>
      <c r="B99" s="19">
        <v>1</v>
      </c>
      <c r="C99" s="8">
        <v>4</v>
      </c>
      <c r="D99" s="10">
        <v>0.7</v>
      </c>
      <c r="E99" s="104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29">
        <v>0.51666666666666705</v>
      </c>
    </row>
    <row r="100" spans="1:65">
      <c r="A100" s="32"/>
      <c r="B100" s="19">
        <v>1</v>
      </c>
      <c r="C100" s="8">
        <v>5</v>
      </c>
      <c r="D100" s="10">
        <v>0.3</v>
      </c>
      <c r="E100" s="104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29">
        <v>24</v>
      </c>
    </row>
    <row r="101" spans="1:65">
      <c r="A101" s="32"/>
      <c r="B101" s="19">
        <v>1</v>
      </c>
      <c r="C101" s="8">
        <v>6</v>
      </c>
      <c r="D101" s="10">
        <v>0.6</v>
      </c>
      <c r="E101" s="10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58"/>
    </row>
    <row r="102" spans="1:65">
      <c r="A102" s="32"/>
      <c r="B102" s="20" t="s">
        <v>207</v>
      </c>
      <c r="C102" s="12"/>
      <c r="D102" s="24">
        <v>0.51666666666666672</v>
      </c>
      <c r="E102" s="104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58"/>
    </row>
    <row r="103" spans="1:65">
      <c r="A103" s="32"/>
      <c r="B103" s="3" t="s">
        <v>208</v>
      </c>
      <c r="C103" s="30"/>
      <c r="D103" s="11">
        <v>0.55000000000000004</v>
      </c>
      <c r="E103" s="10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58"/>
    </row>
    <row r="104" spans="1:65">
      <c r="A104" s="32"/>
      <c r="B104" s="3" t="s">
        <v>209</v>
      </c>
      <c r="C104" s="30"/>
      <c r="D104" s="25">
        <v>0.18348478592697173</v>
      </c>
      <c r="E104" s="104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58"/>
    </row>
    <row r="105" spans="1:65">
      <c r="A105" s="32"/>
      <c r="B105" s="3" t="s">
        <v>84</v>
      </c>
      <c r="C105" s="30"/>
      <c r="D105" s="13">
        <v>0.3551318437296227</v>
      </c>
      <c r="E105" s="104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58"/>
    </row>
    <row r="106" spans="1:65">
      <c r="A106" s="32"/>
      <c r="B106" s="3" t="s">
        <v>210</v>
      </c>
      <c r="C106" s="30"/>
      <c r="D106" s="13">
        <v>-6.6613381477509392E-16</v>
      </c>
      <c r="E106" s="104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58"/>
    </row>
    <row r="107" spans="1:65">
      <c r="A107" s="32"/>
      <c r="B107" s="50" t="s">
        <v>211</v>
      </c>
      <c r="C107" s="51"/>
      <c r="D107" s="49" t="s">
        <v>212</v>
      </c>
      <c r="E107" s="104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58"/>
    </row>
    <row r="108" spans="1:65">
      <c r="B108" s="33"/>
      <c r="C108" s="20"/>
      <c r="D108" s="28"/>
      <c r="BM108" s="58"/>
    </row>
    <row r="109" spans="1:65" ht="15">
      <c r="B109" s="34" t="s">
        <v>390</v>
      </c>
      <c r="BM109" s="29" t="s">
        <v>213</v>
      </c>
    </row>
    <row r="110" spans="1:65" ht="15">
      <c r="A110" s="26" t="s">
        <v>22</v>
      </c>
      <c r="B110" s="18" t="s">
        <v>107</v>
      </c>
      <c r="C110" s="15" t="s">
        <v>108</v>
      </c>
      <c r="D110" s="16" t="s">
        <v>224</v>
      </c>
      <c r="E110" s="104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29">
        <v>1</v>
      </c>
    </row>
    <row r="111" spans="1:65">
      <c r="A111" s="32"/>
      <c r="B111" s="19" t="s">
        <v>194</v>
      </c>
      <c r="C111" s="8" t="s">
        <v>194</v>
      </c>
      <c r="D111" s="9" t="s">
        <v>109</v>
      </c>
      <c r="E111" s="104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29" t="s">
        <v>3</v>
      </c>
    </row>
    <row r="112" spans="1:65">
      <c r="A112" s="32"/>
      <c r="B112" s="19"/>
      <c r="C112" s="8"/>
      <c r="D112" s="9" t="s">
        <v>232</v>
      </c>
      <c r="E112" s="104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29">
        <v>0</v>
      </c>
    </row>
    <row r="113" spans="1:65">
      <c r="A113" s="32"/>
      <c r="B113" s="19"/>
      <c r="C113" s="8"/>
      <c r="D113" s="27"/>
      <c r="E113" s="104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29">
        <v>0</v>
      </c>
    </row>
    <row r="114" spans="1:65">
      <c r="A114" s="32"/>
      <c r="B114" s="18">
        <v>1</v>
      </c>
      <c r="C114" s="14">
        <v>1</v>
      </c>
      <c r="D114" s="175">
        <v>89.3</v>
      </c>
      <c r="E114" s="178"/>
      <c r="F114" s="179"/>
      <c r="G114" s="179"/>
      <c r="H114" s="179"/>
      <c r="I114" s="179"/>
      <c r="J114" s="179"/>
      <c r="K114" s="179"/>
      <c r="L114" s="179"/>
      <c r="M114" s="179"/>
      <c r="N114" s="179"/>
      <c r="O114" s="179"/>
      <c r="P114" s="179"/>
      <c r="Q114" s="179"/>
      <c r="R114" s="179"/>
      <c r="S114" s="179"/>
      <c r="T114" s="179"/>
      <c r="U114" s="179"/>
      <c r="V114" s="179"/>
      <c r="W114" s="179"/>
      <c r="X114" s="179"/>
      <c r="Y114" s="179"/>
      <c r="Z114" s="179"/>
      <c r="AA114" s="179"/>
      <c r="AB114" s="179"/>
      <c r="AC114" s="179"/>
      <c r="AD114" s="179"/>
      <c r="AE114" s="179"/>
      <c r="AF114" s="179"/>
      <c r="AG114" s="179"/>
      <c r="AH114" s="179"/>
      <c r="AI114" s="179"/>
      <c r="AJ114" s="179"/>
      <c r="AK114" s="179"/>
      <c r="AL114" s="179"/>
      <c r="AM114" s="179"/>
      <c r="AN114" s="179"/>
      <c r="AO114" s="179"/>
      <c r="AP114" s="179"/>
      <c r="AQ114" s="179"/>
      <c r="AR114" s="179"/>
      <c r="AS114" s="179"/>
      <c r="AT114" s="179"/>
      <c r="AU114" s="179"/>
      <c r="AV114" s="179"/>
      <c r="AW114" s="179"/>
      <c r="AX114" s="179"/>
      <c r="AY114" s="179"/>
      <c r="AZ114" s="179"/>
      <c r="BA114" s="179"/>
      <c r="BB114" s="179"/>
      <c r="BC114" s="179"/>
      <c r="BD114" s="179"/>
      <c r="BE114" s="179"/>
      <c r="BF114" s="179"/>
      <c r="BG114" s="179"/>
      <c r="BH114" s="179"/>
      <c r="BI114" s="179"/>
      <c r="BJ114" s="179"/>
      <c r="BK114" s="179"/>
      <c r="BL114" s="179"/>
      <c r="BM114" s="180">
        <v>1</v>
      </c>
    </row>
    <row r="115" spans="1:65">
      <c r="A115" s="32"/>
      <c r="B115" s="19">
        <v>1</v>
      </c>
      <c r="C115" s="8">
        <v>2</v>
      </c>
      <c r="D115" s="181">
        <v>88</v>
      </c>
      <c r="E115" s="178"/>
      <c r="F115" s="179"/>
      <c r="G115" s="179"/>
      <c r="H115" s="179"/>
      <c r="I115" s="179"/>
      <c r="J115" s="179"/>
      <c r="K115" s="179"/>
      <c r="L115" s="179"/>
      <c r="M115" s="179"/>
      <c r="N115" s="179"/>
      <c r="O115" s="179"/>
      <c r="P115" s="179"/>
      <c r="Q115" s="179"/>
      <c r="R115" s="179"/>
      <c r="S115" s="179"/>
      <c r="T115" s="179"/>
      <c r="U115" s="179"/>
      <c r="V115" s="179"/>
      <c r="W115" s="179"/>
      <c r="X115" s="179"/>
      <c r="Y115" s="179"/>
      <c r="Z115" s="179"/>
      <c r="AA115" s="179"/>
      <c r="AB115" s="179"/>
      <c r="AC115" s="179"/>
      <c r="AD115" s="179"/>
      <c r="AE115" s="179"/>
      <c r="AF115" s="179"/>
      <c r="AG115" s="179"/>
      <c r="AH115" s="179"/>
      <c r="AI115" s="179"/>
      <c r="AJ115" s="179"/>
      <c r="AK115" s="179"/>
      <c r="AL115" s="179"/>
      <c r="AM115" s="179"/>
      <c r="AN115" s="179"/>
      <c r="AO115" s="179"/>
      <c r="AP115" s="179"/>
      <c r="AQ115" s="179"/>
      <c r="AR115" s="179"/>
      <c r="AS115" s="179"/>
      <c r="AT115" s="179"/>
      <c r="AU115" s="179"/>
      <c r="AV115" s="179"/>
      <c r="AW115" s="179"/>
      <c r="AX115" s="179"/>
      <c r="AY115" s="179"/>
      <c r="AZ115" s="179"/>
      <c r="BA115" s="179"/>
      <c r="BB115" s="179"/>
      <c r="BC115" s="179"/>
      <c r="BD115" s="179"/>
      <c r="BE115" s="179"/>
      <c r="BF115" s="179"/>
      <c r="BG115" s="179"/>
      <c r="BH115" s="179"/>
      <c r="BI115" s="179"/>
      <c r="BJ115" s="179"/>
      <c r="BK115" s="179"/>
      <c r="BL115" s="179"/>
      <c r="BM115" s="180">
        <v>19</v>
      </c>
    </row>
    <row r="116" spans="1:65">
      <c r="A116" s="32"/>
      <c r="B116" s="19">
        <v>1</v>
      </c>
      <c r="C116" s="8">
        <v>3</v>
      </c>
      <c r="D116" s="181">
        <v>91.9</v>
      </c>
      <c r="E116" s="178"/>
      <c r="F116" s="179"/>
      <c r="G116" s="179"/>
      <c r="H116" s="179"/>
      <c r="I116" s="179"/>
      <c r="J116" s="179"/>
      <c r="K116" s="179"/>
      <c r="L116" s="179"/>
      <c r="M116" s="179"/>
      <c r="N116" s="179"/>
      <c r="O116" s="179"/>
      <c r="P116" s="179"/>
      <c r="Q116" s="179"/>
      <c r="R116" s="179"/>
      <c r="S116" s="179"/>
      <c r="T116" s="179"/>
      <c r="U116" s="179"/>
      <c r="V116" s="179"/>
      <c r="W116" s="179"/>
      <c r="X116" s="179"/>
      <c r="Y116" s="179"/>
      <c r="Z116" s="179"/>
      <c r="AA116" s="179"/>
      <c r="AB116" s="179"/>
      <c r="AC116" s="179"/>
      <c r="AD116" s="179"/>
      <c r="AE116" s="179"/>
      <c r="AF116" s="179"/>
      <c r="AG116" s="179"/>
      <c r="AH116" s="179"/>
      <c r="AI116" s="179"/>
      <c r="AJ116" s="179"/>
      <c r="AK116" s="179"/>
      <c r="AL116" s="179"/>
      <c r="AM116" s="179"/>
      <c r="AN116" s="179"/>
      <c r="AO116" s="179"/>
      <c r="AP116" s="179"/>
      <c r="AQ116" s="179"/>
      <c r="AR116" s="179"/>
      <c r="AS116" s="179"/>
      <c r="AT116" s="179"/>
      <c r="AU116" s="179"/>
      <c r="AV116" s="179"/>
      <c r="AW116" s="179"/>
      <c r="AX116" s="179"/>
      <c r="AY116" s="179"/>
      <c r="AZ116" s="179"/>
      <c r="BA116" s="179"/>
      <c r="BB116" s="179"/>
      <c r="BC116" s="179"/>
      <c r="BD116" s="179"/>
      <c r="BE116" s="179"/>
      <c r="BF116" s="179"/>
      <c r="BG116" s="179"/>
      <c r="BH116" s="179"/>
      <c r="BI116" s="179"/>
      <c r="BJ116" s="179"/>
      <c r="BK116" s="179"/>
      <c r="BL116" s="179"/>
      <c r="BM116" s="180">
        <v>16</v>
      </c>
    </row>
    <row r="117" spans="1:65">
      <c r="A117" s="32"/>
      <c r="B117" s="19">
        <v>1</v>
      </c>
      <c r="C117" s="8">
        <v>4</v>
      </c>
      <c r="D117" s="181">
        <v>86.7</v>
      </c>
      <c r="E117" s="178"/>
      <c r="F117" s="179"/>
      <c r="G117" s="179"/>
      <c r="H117" s="179"/>
      <c r="I117" s="179"/>
      <c r="J117" s="179"/>
      <c r="K117" s="179"/>
      <c r="L117" s="179"/>
      <c r="M117" s="179"/>
      <c r="N117" s="179"/>
      <c r="O117" s="179"/>
      <c r="P117" s="179"/>
      <c r="Q117" s="179"/>
      <c r="R117" s="179"/>
      <c r="S117" s="179"/>
      <c r="T117" s="179"/>
      <c r="U117" s="179"/>
      <c r="V117" s="179"/>
      <c r="W117" s="179"/>
      <c r="X117" s="179"/>
      <c r="Y117" s="179"/>
      <c r="Z117" s="179"/>
      <c r="AA117" s="179"/>
      <c r="AB117" s="179"/>
      <c r="AC117" s="179"/>
      <c r="AD117" s="179"/>
      <c r="AE117" s="179"/>
      <c r="AF117" s="179"/>
      <c r="AG117" s="179"/>
      <c r="AH117" s="179"/>
      <c r="AI117" s="179"/>
      <c r="AJ117" s="179"/>
      <c r="AK117" s="179"/>
      <c r="AL117" s="179"/>
      <c r="AM117" s="179"/>
      <c r="AN117" s="179"/>
      <c r="AO117" s="179"/>
      <c r="AP117" s="179"/>
      <c r="AQ117" s="179"/>
      <c r="AR117" s="179"/>
      <c r="AS117" s="179"/>
      <c r="AT117" s="179"/>
      <c r="AU117" s="179"/>
      <c r="AV117" s="179"/>
      <c r="AW117" s="179"/>
      <c r="AX117" s="179"/>
      <c r="AY117" s="179"/>
      <c r="AZ117" s="179"/>
      <c r="BA117" s="179"/>
      <c r="BB117" s="179"/>
      <c r="BC117" s="179"/>
      <c r="BD117" s="179"/>
      <c r="BE117" s="179"/>
      <c r="BF117" s="179"/>
      <c r="BG117" s="179"/>
      <c r="BH117" s="179"/>
      <c r="BI117" s="179"/>
      <c r="BJ117" s="179"/>
      <c r="BK117" s="179"/>
      <c r="BL117" s="179"/>
      <c r="BM117" s="180">
        <v>89.15</v>
      </c>
    </row>
    <row r="118" spans="1:65">
      <c r="A118" s="32"/>
      <c r="B118" s="19">
        <v>1</v>
      </c>
      <c r="C118" s="8">
        <v>5</v>
      </c>
      <c r="D118" s="181">
        <v>88.9</v>
      </c>
      <c r="E118" s="178"/>
      <c r="F118" s="179"/>
      <c r="G118" s="179"/>
      <c r="H118" s="179"/>
      <c r="I118" s="179"/>
      <c r="J118" s="179"/>
      <c r="K118" s="179"/>
      <c r="L118" s="179"/>
      <c r="M118" s="179"/>
      <c r="N118" s="179"/>
      <c r="O118" s="179"/>
      <c r="P118" s="179"/>
      <c r="Q118" s="179"/>
      <c r="R118" s="179"/>
      <c r="S118" s="179"/>
      <c r="T118" s="179"/>
      <c r="U118" s="179"/>
      <c r="V118" s="179"/>
      <c r="W118" s="179"/>
      <c r="X118" s="179"/>
      <c r="Y118" s="179"/>
      <c r="Z118" s="179"/>
      <c r="AA118" s="179"/>
      <c r="AB118" s="179"/>
      <c r="AC118" s="179"/>
      <c r="AD118" s="179"/>
      <c r="AE118" s="179"/>
      <c r="AF118" s="179"/>
      <c r="AG118" s="179"/>
      <c r="AH118" s="179"/>
      <c r="AI118" s="179"/>
      <c r="AJ118" s="179"/>
      <c r="AK118" s="179"/>
      <c r="AL118" s="179"/>
      <c r="AM118" s="179"/>
      <c r="AN118" s="179"/>
      <c r="AO118" s="179"/>
      <c r="AP118" s="179"/>
      <c r="AQ118" s="179"/>
      <c r="AR118" s="179"/>
      <c r="AS118" s="179"/>
      <c r="AT118" s="179"/>
      <c r="AU118" s="179"/>
      <c r="AV118" s="179"/>
      <c r="AW118" s="179"/>
      <c r="AX118" s="179"/>
      <c r="AY118" s="179"/>
      <c r="AZ118" s="179"/>
      <c r="BA118" s="179"/>
      <c r="BB118" s="179"/>
      <c r="BC118" s="179"/>
      <c r="BD118" s="179"/>
      <c r="BE118" s="179"/>
      <c r="BF118" s="179"/>
      <c r="BG118" s="179"/>
      <c r="BH118" s="179"/>
      <c r="BI118" s="179"/>
      <c r="BJ118" s="179"/>
      <c r="BK118" s="179"/>
      <c r="BL118" s="179"/>
      <c r="BM118" s="180">
        <v>25</v>
      </c>
    </row>
    <row r="119" spans="1:65">
      <c r="A119" s="32"/>
      <c r="B119" s="19">
        <v>1</v>
      </c>
      <c r="C119" s="8">
        <v>6</v>
      </c>
      <c r="D119" s="181">
        <v>90.1</v>
      </c>
      <c r="E119" s="178"/>
      <c r="F119" s="179"/>
      <c r="G119" s="179"/>
      <c r="H119" s="179"/>
      <c r="I119" s="179"/>
      <c r="J119" s="179"/>
      <c r="K119" s="179"/>
      <c r="L119" s="179"/>
      <c r="M119" s="179"/>
      <c r="N119" s="179"/>
      <c r="O119" s="179"/>
      <c r="P119" s="179"/>
      <c r="Q119" s="179"/>
      <c r="R119" s="179"/>
      <c r="S119" s="179"/>
      <c r="T119" s="179"/>
      <c r="U119" s="179"/>
      <c r="V119" s="179"/>
      <c r="W119" s="179"/>
      <c r="X119" s="179"/>
      <c r="Y119" s="179"/>
      <c r="Z119" s="179"/>
      <c r="AA119" s="179"/>
      <c r="AB119" s="179"/>
      <c r="AC119" s="179"/>
      <c r="AD119" s="179"/>
      <c r="AE119" s="179"/>
      <c r="AF119" s="179"/>
      <c r="AG119" s="179"/>
      <c r="AH119" s="179"/>
      <c r="AI119" s="179"/>
      <c r="AJ119" s="179"/>
      <c r="AK119" s="179"/>
      <c r="AL119" s="179"/>
      <c r="AM119" s="179"/>
      <c r="AN119" s="179"/>
      <c r="AO119" s="179"/>
      <c r="AP119" s="179"/>
      <c r="AQ119" s="179"/>
      <c r="AR119" s="179"/>
      <c r="AS119" s="179"/>
      <c r="AT119" s="179"/>
      <c r="AU119" s="179"/>
      <c r="AV119" s="179"/>
      <c r="AW119" s="179"/>
      <c r="AX119" s="179"/>
      <c r="AY119" s="179"/>
      <c r="AZ119" s="179"/>
      <c r="BA119" s="179"/>
      <c r="BB119" s="179"/>
      <c r="BC119" s="179"/>
      <c r="BD119" s="179"/>
      <c r="BE119" s="179"/>
      <c r="BF119" s="179"/>
      <c r="BG119" s="179"/>
      <c r="BH119" s="179"/>
      <c r="BI119" s="179"/>
      <c r="BJ119" s="179"/>
      <c r="BK119" s="179"/>
      <c r="BL119" s="179"/>
      <c r="BM119" s="187"/>
    </row>
    <row r="120" spans="1:65">
      <c r="A120" s="32"/>
      <c r="B120" s="20" t="s">
        <v>207</v>
      </c>
      <c r="C120" s="12"/>
      <c r="D120" s="188">
        <v>89.15000000000002</v>
      </c>
      <c r="E120" s="178"/>
      <c r="F120" s="179"/>
      <c r="G120" s="179"/>
      <c r="H120" s="179"/>
      <c r="I120" s="179"/>
      <c r="J120" s="179"/>
      <c r="K120" s="179"/>
      <c r="L120" s="179"/>
      <c r="M120" s="179"/>
      <c r="N120" s="179"/>
      <c r="O120" s="179"/>
      <c r="P120" s="179"/>
      <c r="Q120" s="179"/>
      <c r="R120" s="179"/>
      <c r="S120" s="179"/>
      <c r="T120" s="179"/>
      <c r="U120" s="179"/>
      <c r="V120" s="179"/>
      <c r="W120" s="179"/>
      <c r="X120" s="179"/>
      <c r="Y120" s="179"/>
      <c r="Z120" s="179"/>
      <c r="AA120" s="179"/>
      <c r="AB120" s="179"/>
      <c r="AC120" s="179"/>
      <c r="AD120" s="179"/>
      <c r="AE120" s="179"/>
      <c r="AF120" s="179"/>
      <c r="AG120" s="179"/>
      <c r="AH120" s="179"/>
      <c r="AI120" s="179"/>
      <c r="AJ120" s="179"/>
      <c r="AK120" s="179"/>
      <c r="AL120" s="179"/>
      <c r="AM120" s="179"/>
      <c r="AN120" s="179"/>
      <c r="AO120" s="179"/>
      <c r="AP120" s="179"/>
      <c r="AQ120" s="179"/>
      <c r="AR120" s="179"/>
      <c r="AS120" s="179"/>
      <c r="AT120" s="179"/>
      <c r="AU120" s="179"/>
      <c r="AV120" s="179"/>
      <c r="AW120" s="179"/>
      <c r="AX120" s="179"/>
      <c r="AY120" s="179"/>
      <c r="AZ120" s="179"/>
      <c r="BA120" s="179"/>
      <c r="BB120" s="179"/>
      <c r="BC120" s="179"/>
      <c r="BD120" s="179"/>
      <c r="BE120" s="179"/>
      <c r="BF120" s="179"/>
      <c r="BG120" s="179"/>
      <c r="BH120" s="179"/>
      <c r="BI120" s="179"/>
      <c r="BJ120" s="179"/>
      <c r="BK120" s="179"/>
      <c r="BL120" s="179"/>
      <c r="BM120" s="187"/>
    </row>
    <row r="121" spans="1:65">
      <c r="A121" s="32"/>
      <c r="B121" s="3" t="s">
        <v>208</v>
      </c>
      <c r="C121" s="30"/>
      <c r="D121" s="185">
        <v>89.1</v>
      </c>
      <c r="E121" s="178"/>
      <c r="F121" s="179"/>
      <c r="G121" s="179"/>
      <c r="H121" s="179"/>
      <c r="I121" s="179"/>
      <c r="J121" s="179"/>
      <c r="K121" s="179"/>
      <c r="L121" s="179"/>
      <c r="M121" s="179"/>
      <c r="N121" s="179"/>
      <c r="O121" s="179"/>
      <c r="P121" s="179"/>
      <c r="Q121" s="179"/>
      <c r="R121" s="179"/>
      <c r="S121" s="179"/>
      <c r="T121" s="179"/>
      <c r="U121" s="179"/>
      <c r="V121" s="179"/>
      <c r="W121" s="179"/>
      <c r="X121" s="179"/>
      <c r="Y121" s="179"/>
      <c r="Z121" s="179"/>
      <c r="AA121" s="179"/>
      <c r="AB121" s="179"/>
      <c r="AC121" s="179"/>
      <c r="AD121" s="179"/>
      <c r="AE121" s="179"/>
      <c r="AF121" s="179"/>
      <c r="AG121" s="179"/>
      <c r="AH121" s="179"/>
      <c r="AI121" s="179"/>
      <c r="AJ121" s="179"/>
      <c r="AK121" s="179"/>
      <c r="AL121" s="179"/>
      <c r="AM121" s="179"/>
      <c r="AN121" s="179"/>
      <c r="AO121" s="179"/>
      <c r="AP121" s="179"/>
      <c r="AQ121" s="179"/>
      <c r="AR121" s="179"/>
      <c r="AS121" s="179"/>
      <c r="AT121" s="179"/>
      <c r="AU121" s="179"/>
      <c r="AV121" s="179"/>
      <c r="AW121" s="179"/>
      <c r="AX121" s="179"/>
      <c r="AY121" s="179"/>
      <c r="AZ121" s="179"/>
      <c r="BA121" s="179"/>
      <c r="BB121" s="179"/>
      <c r="BC121" s="179"/>
      <c r="BD121" s="179"/>
      <c r="BE121" s="179"/>
      <c r="BF121" s="179"/>
      <c r="BG121" s="179"/>
      <c r="BH121" s="179"/>
      <c r="BI121" s="179"/>
      <c r="BJ121" s="179"/>
      <c r="BK121" s="179"/>
      <c r="BL121" s="179"/>
      <c r="BM121" s="187"/>
    </row>
    <row r="122" spans="1:65">
      <c r="A122" s="32"/>
      <c r="B122" s="3" t="s">
        <v>209</v>
      </c>
      <c r="C122" s="30"/>
      <c r="D122" s="185">
        <v>1.7818529681205462</v>
      </c>
      <c r="E122" s="178"/>
      <c r="F122" s="179"/>
      <c r="G122" s="179"/>
      <c r="H122" s="179"/>
      <c r="I122" s="179"/>
      <c r="J122" s="179"/>
      <c r="K122" s="179"/>
      <c r="L122" s="179"/>
      <c r="M122" s="179"/>
      <c r="N122" s="179"/>
      <c r="O122" s="179"/>
      <c r="P122" s="179"/>
      <c r="Q122" s="179"/>
      <c r="R122" s="179"/>
      <c r="S122" s="179"/>
      <c r="T122" s="179"/>
      <c r="U122" s="179"/>
      <c r="V122" s="179"/>
      <c r="W122" s="179"/>
      <c r="X122" s="179"/>
      <c r="Y122" s="179"/>
      <c r="Z122" s="179"/>
      <c r="AA122" s="179"/>
      <c r="AB122" s="179"/>
      <c r="AC122" s="179"/>
      <c r="AD122" s="179"/>
      <c r="AE122" s="179"/>
      <c r="AF122" s="179"/>
      <c r="AG122" s="179"/>
      <c r="AH122" s="179"/>
      <c r="AI122" s="179"/>
      <c r="AJ122" s="179"/>
      <c r="AK122" s="179"/>
      <c r="AL122" s="179"/>
      <c r="AM122" s="179"/>
      <c r="AN122" s="179"/>
      <c r="AO122" s="179"/>
      <c r="AP122" s="179"/>
      <c r="AQ122" s="179"/>
      <c r="AR122" s="179"/>
      <c r="AS122" s="179"/>
      <c r="AT122" s="179"/>
      <c r="AU122" s="179"/>
      <c r="AV122" s="179"/>
      <c r="AW122" s="179"/>
      <c r="AX122" s="179"/>
      <c r="AY122" s="179"/>
      <c r="AZ122" s="179"/>
      <c r="BA122" s="179"/>
      <c r="BB122" s="179"/>
      <c r="BC122" s="179"/>
      <c r="BD122" s="179"/>
      <c r="BE122" s="179"/>
      <c r="BF122" s="179"/>
      <c r="BG122" s="179"/>
      <c r="BH122" s="179"/>
      <c r="BI122" s="179"/>
      <c r="BJ122" s="179"/>
      <c r="BK122" s="179"/>
      <c r="BL122" s="179"/>
      <c r="BM122" s="187"/>
    </row>
    <row r="123" spans="1:65">
      <c r="A123" s="32"/>
      <c r="B123" s="3" t="s">
        <v>84</v>
      </c>
      <c r="C123" s="30"/>
      <c r="D123" s="13">
        <v>1.9987133686153066E-2</v>
      </c>
      <c r="E123" s="104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58"/>
    </row>
    <row r="124" spans="1:65">
      <c r="A124" s="32"/>
      <c r="B124" s="3" t="s">
        <v>210</v>
      </c>
      <c r="C124" s="30"/>
      <c r="D124" s="13">
        <v>2.2204460492503131E-16</v>
      </c>
      <c r="E124" s="104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58"/>
    </row>
    <row r="125" spans="1:65">
      <c r="A125" s="32"/>
      <c r="B125" s="50" t="s">
        <v>211</v>
      </c>
      <c r="C125" s="51"/>
      <c r="D125" s="49" t="s">
        <v>212</v>
      </c>
      <c r="E125" s="104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58"/>
    </row>
    <row r="126" spans="1:65">
      <c r="B126" s="33"/>
      <c r="C126" s="20"/>
      <c r="D126" s="28"/>
      <c r="BM126" s="58"/>
    </row>
    <row r="127" spans="1:65" ht="15">
      <c r="B127" s="34" t="s">
        <v>391</v>
      </c>
      <c r="BM127" s="29" t="s">
        <v>213</v>
      </c>
    </row>
    <row r="128" spans="1:65" ht="15">
      <c r="A128" s="26" t="s">
        <v>25</v>
      </c>
      <c r="B128" s="18" t="s">
        <v>107</v>
      </c>
      <c r="C128" s="15" t="s">
        <v>108</v>
      </c>
      <c r="D128" s="16" t="s">
        <v>224</v>
      </c>
      <c r="E128" s="104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29">
        <v>1</v>
      </c>
    </row>
    <row r="129" spans="1:65">
      <c r="A129" s="32"/>
      <c r="B129" s="19" t="s">
        <v>194</v>
      </c>
      <c r="C129" s="8" t="s">
        <v>194</v>
      </c>
      <c r="D129" s="9" t="s">
        <v>109</v>
      </c>
      <c r="E129" s="104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29" t="s">
        <v>3</v>
      </c>
    </row>
    <row r="130" spans="1:65">
      <c r="A130" s="32"/>
      <c r="B130" s="19"/>
      <c r="C130" s="8"/>
      <c r="D130" s="9" t="s">
        <v>232</v>
      </c>
      <c r="E130" s="104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29">
        <v>2</v>
      </c>
    </row>
    <row r="131" spans="1:65">
      <c r="A131" s="32"/>
      <c r="B131" s="19"/>
      <c r="C131" s="8"/>
      <c r="D131" s="27"/>
      <c r="E131" s="104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29">
        <v>2</v>
      </c>
    </row>
    <row r="132" spans="1:65">
      <c r="A132" s="32"/>
      <c r="B132" s="18">
        <v>1</v>
      </c>
      <c r="C132" s="14">
        <v>1</v>
      </c>
      <c r="D132" s="21">
        <v>5</v>
      </c>
      <c r="E132" s="104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29">
        <v>1</v>
      </c>
    </row>
    <row r="133" spans="1:65">
      <c r="A133" s="32"/>
      <c r="B133" s="19">
        <v>1</v>
      </c>
      <c r="C133" s="8">
        <v>2</v>
      </c>
      <c r="D133" s="10">
        <v>5</v>
      </c>
      <c r="E133" s="104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29">
        <v>20</v>
      </c>
    </row>
    <row r="134" spans="1:65">
      <c r="A134" s="32"/>
      <c r="B134" s="19">
        <v>1</v>
      </c>
      <c r="C134" s="8">
        <v>3</v>
      </c>
      <c r="D134" s="10">
        <v>5.0999999999999996</v>
      </c>
      <c r="E134" s="104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29">
        <v>16</v>
      </c>
    </row>
    <row r="135" spans="1:65">
      <c r="A135" s="32"/>
      <c r="B135" s="19">
        <v>1</v>
      </c>
      <c r="C135" s="8">
        <v>4</v>
      </c>
      <c r="D135" s="10">
        <v>4.7</v>
      </c>
      <c r="E135" s="104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29">
        <v>5.05</v>
      </c>
    </row>
    <row r="136" spans="1:65">
      <c r="A136" s="32"/>
      <c r="B136" s="19">
        <v>1</v>
      </c>
      <c r="C136" s="8">
        <v>5</v>
      </c>
      <c r="D136" s="10">
        <v>5.4</v>
      </c>
      <c r="E136" s="104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29">
        <v>26</v>
      </c>
    </row>
    <row r="137" spans="1:65">
      <c r="A137" s="32"/>
      <c r="B137" s="19">
        <v>1</v>
      </c>
      <c r="C137" s="8">
        <v>6</v>
      </c>
      <c r="D137" s="10">
        <v>5.0999999999999996</v>
      </c>
      <c r="E137" s="104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58"/>
    </row>
    <row r="138" spans="1:65">
      <c r="A138" s="32"/>
      <c r="B138" s="20" t="s">
        <v>207</v>
      </c>
      <c r="C138" s="12"/>
      <c r="D138" s="24">
        <v>5.0500000000000007</v>
      </c>
      <c r="E138" s="104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58"/>
    </row>
    <row r="139" spans="1:65">
      <c r="A139" s="32"/>
      <c r="B139" s="3" t="s">
        <v>208</v>
      </c>
      <c r="C139" s="30"/>
      <c r="D139" s="11">
        <v>5.05</v>
      </c>
      <c r="E139" s="104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58"/>
    </row>
    <row r="140" spans="1:65">
      <c r="A140" s="32"/>
      <c r="B140" s="3" t="s">
        <v>209</v>
      </c>
      <c r="C140" s="30"/>
      <c r="D140" s="25">
        <v>0.22583179581272433</v>
      </c>
      <c r="E140" s="104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58"/>
    </row>
    <row r="141" spans="1:65">
      <c r="A141" s="32"/>
      <c r="B141" s="3" t="s">
        <v>84</v>
      </c>
      <c r="C141" s="30"/>
      <c r="D141" s="13">
        <v>4.4719167487668181E-2</v>
      </c>
      <c r="E141" s="104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58"/>
    </row>
    <row r="142" spans="1:65">
      <c r="A142" s="32"/>
      <c r="B142" s="3" t="s">
        <v>210</v>
      </c>
      <c r="C142" s="30"/>
      <c r="D142" s="13">
        <v>2.2204460492503131E-16</v>
      </c>
      <c r="E142" s="104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58"/>
    </row>
    <row r="143" spans="1:65">
      <c r="A143" s="32"/>
      <c r="B143" s="50" t="s">
        <v>211</v>
      </c>
      <c r="C143" s="51"/>
      <c r="D143" s="49" t="s">
        <v>212</v>
      </c>
      <c r="E143" s="104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58"/>
    </row>
    <row r="144" spans="1:65">
      <c r="B144" s="33"/>
      <c r="C144" s="20"/>
      <c r="D144" s="28"/>
      <c r="BM144" s="58"/>
    </row>
    <row r="145" spans="1:65" ht="15">
      <c r="B145" s="34" t="s">
        <v>392</v>
      </c>
      <c r="BM145" s="29" t="s">
        <v>213</v>
      </c>
    </row>
    <row r="146" spans="1:65" ht="15">
      <c r="A146" s="26" t="s">
        <v>50</v>
      </c>
      <c r="B146" s="18" t="s">
        <v>107</v>
      </c>
      <c r="C146" s="15" t="s">
        <v>108</v>
      </c>
      <c r="D146" s="16" t="s">
        <v>224</v>
      </c>
      <c r="E146" s="104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29">
        <v>1</v>
      </c>
    </row>
    <row r="147" spans="1:65">
      <c r="A147" s="32"/>
      <c r="B147" s="19" t="s">
        <v>194</v>
      </c>
      <c r="C147" s="8" t="s">
        <v>194</v>
      </c>
      <c r="D147" s="9" t="s">
        <v>109</v>
      </c>
      <c r="E147" s="104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29" t="s">
        <v>3</v>
      </c>
    </row>
    <row r="148" spans="1:65">
      <c r="A148" s="32"/>
      <c r="B148" s="19"/>
      <c r="C148" s="8"/>
      <c r="D148" s="9" t="s">
        <v>232</v>
      </c>
      <c r="E148" s="10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29">
        <v>0</v>
      </c>
    </row>
    <row r="149" spans="1:65">
      <c r="A149" s="32"/>
      <c r="B149" s="19"/>
      <c r="C149" s="8"/>
      <c r="D149" s="27"/>
      <c r="E149" s="104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29">
        <v>0</v>
      </c>
    </row>
    <row r="150" spans="1:65">
      <c r="A150" s="32"/>
      <c r="B150" s="18">
        <v>1</v>
      </c>
      <c r="C150" s="14">
        <v>1</v>
      </c>
      <c r="D150" s="175">
        <v>577</v>
      </c>
      <c r="E150" s="178"/>
      <c r="F150" s="179"/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80">
        <v>1</v>
      </c>
    </row>
    <row r="151" spans="1:65">
      <c r="A151" s="32"/>
      <c r="B151" s="19">
        <v>1</v>
      </c>
      <c r="C151" s="8">
        <v>2</v>
      </c>
      <c r="D151" s="181">
        <v>452</v>
      </c>
      <c r="E151" s="178"/>
      <c r="F151" s="179"/>
      <c r="G151" s="179"/>
      <c r="H151" s="179"/>
      <c r="I151" s="179"/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9"/>
      <c r="BC151" s="179"/>
      <c r="BD151" s="179"/>
      <c r="BE151" s="179"/>
      <c r="BF151" s="179"/>
      <c r="BG151" s="179"/>
      <c r="BH151" s="179"/>
      <c r="BI151" s="179"/>
      <c r="BJ151" s="179"/>
      <c r="BK151" s="179"/>
      <c r="BL151" s="179"/>
      <c r="BM151" s="180">
        <v>21</v>
      </c>
    </row>
    <row r="152" spans="1:65">
      <c r="A152" s="32"/>
      <c r="B152" s="19">
        <v>1</v>
      </c>
      <c r="C152" s="8">
        <v>3</v>
      </c>
      <c r="D152" s="181">
        <v>521</v>
      </c>
      <c r="E152" s="178"/>
      <c r="F152" s="179"/>
      <c r="G152" s="179"/>
      <c r="H152" s="179"/>
      <c r="I152" s="179"/>
      <c r="J152" s="179"/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180">
        <v>16</v>
      </c>
    </row>
    <row r="153" spans="1:65">
      <c r="A153" s="32"/>
      <c r="B153" s="19">
        <v>1</v>
      </c>
      <c r="C153" s="8">
        <v>4</v>
      </c>
      <c r="D153" s="181">
        <v>527</v>
      </c>
      <c r="E153" s="178"/>
      <c r="F153" s="179"/>
      <c r="G153" s="179"/>
      <c r="H153" s="179"/>
      <c r="I153" s="179"/>
      <c r="J153" s="179"/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9"/>
      <c r="BC153" s="179"/>
      <c r="BD153" s="179"/>
      <c r="BE153" s="179"/>
      <c r="BF153" s="179"/>
      <c r="BG153" s="179"/>
      <c r="BH153" s="179"/>
      <c r="BI153" s="179"/>
      <c r="BJ153" s="179"/>
      <c r="BK153" s="179"/>
      <c r="BL153" s="179"/>
      <c r="BM153" s="180">
        <v>503</v>
      </c>
    </row>
    <row r="154" spans="1:65">
      <c r="A154" s="32"/>
      <c r="B154" s="19">
        <v>1</v>
      </c>
      <c r="C154" s="8">
        <v>5</v>
      </c>
      <c r="D154" s="181">
        <v>435</v>
      </c>
      <c r="E154" s="178"/>
      <c r="F154" s="179"/>
      <c r="G154" s="179"/>
      <c r="H154" s="179"/>
      <c r="I154" s="179"/>
      <c r="J154" s="179"/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79"/>
      <c r="AT154" s="179"/>
      <c r="AU154" s="179"/>
      <c r="AV154" s="179"/>
      <c r="AW154" s="179"/>
      <c r="AX154" s="179"/>
      <c r="AY154" s="179"/>
      <c r="AZ154" s="179"/>
      <c r="BA154" s="179"/>
      <c r="BB154" s="179"/>
      <c r="BC154" s="179"/>
      <c r="BD154" s="179"/>
      <c r="BE154" s="179"/>
      <c r="BF154" s="179"/>
      <c r="BG154" s="179"/>
      <c r="BH154" s="179"/>
      <c r="BI154" s="179"/>
      <c r="BJ154" s="179"/>
      <c r="BK154" s="179"/>
      <c r="BL154" s="179"/>
      <c r="BM154" s="180">
        <v>27</v>
      </c>
    </row>
    <row r="155" spans="1:65">
      <c r="A155" s="32"/>
      <c r="B155" s="19">
        <v>1</v>
      </c>
      <c r="C155" s="8">
        <v>6</v>
      </c>
      <c r="D155" s="181">
        <v>506.00000000000006</v>
      </c>
      <c r="E155" s="178"/>
      <c r="F155" s="179"/>
      <c r="G155" s="179"/>
      <c r="H155" s="179"/>
      <c r="I155" s="179"/>
      <c r="J155" s="179"/>
      <c r="K155" s="179"/>
      <c r="L155" s="179"/>
      <c r="M155" s="179"/>
      <c r="N155" s="179"/>
      <c r="O155" s="179"/>
      <c r="P155" s="179"/>
      <c r="Q155" s="179"/>
      <c r="R155" s="179"/>
      <c r="S155" s="179"/>
      <c r="T155" s="179"/>
      <c r="U155" s="179"/>
      <c r="V155" s="179"/>
      <c r="W155" s="179"/>
      <c r="X155" s="179"/>
      <c r="Y155" s="179"/>
      <c r="Z155" s="179"/>
      <c r="AA155" s="179"/>
      <c r="AB155" s="179"/>
      <c r="AC155" s="179"/>
      <c r="AD155" s="179"/>
      <c r="AE155" s="179"/>
      <c r="AF155" s="179"/>
      <c r="AG155" s="179"/>
      <c r="AH155" s="179"/>
      <c r="AI155" s="179"/>
      <c r="AJ155" s="179"/>
      <c r="AK155" s="179"/>
      <c r="AL155" s="179"/>
      <c r="AM155" s="179"/>
      <c r="AN155" s="179"/>
      <c r="AO155" s="179"/>
      <c r="AP155" s="179"/>
      <c r="AQ155" s="179"/>
      <c r="AR155" s="179"/>
      <c r="AS155" s="179"/>
      <c r="AT155" s="179"/>
      <c r="AU155" s="179"/>
      <c r="AV155" s="179"/>
      <c r="AW155" s="179"/>
      <c r="AX155" s="179"/>
      <c r="AY155" s="179"/>
      <c r="AZ155" s="179"/>
      <c r="BA155" s="179"/>
      <c r="BB155" s="179"/>
      <c r="BC155" s="179"/>
      <c r="BD155" s="179"/>
      <c r="BE155" s="179"/>
      <c r="BF155" s="179"/>
      <c r="BG155" s="179"/>
      <c r="BH155" s="179"/>
      <c r="BI155" s="179"/>
      <c r="BJ155" s="179"/>
      <c r="BK155" s="179"/>
      <c r="BL155" s="179"/>
      <c r="BM155" s="187"/>
    </row>
    <row r="156" spans="1:65">
      <c r="A156" s="32"/>
      <c r="B156" s="20" t="s">
        <v>207</v>
      </c>
      <c r="C156" s="12"/>
      <c r="D156" s="188">
        <v>503</v>
      </c>
      <c r="E156" s="178"/>
      <c r="F156" s="179"/>
      <c r="G156" s="179"/>
      <c r="H156" s="179"/>
      <c r="I156" s="179"/>
      <c r="J156" s="179"/>
      <c r="K156" s="179"/>
      <c r="L156" s="179"/>
      <c r="M156" s="179"/>
      <c r="N156" s="179"/>
      <c r="O156" s="179"/>
      <c r="P156" s="179"/>
      <c r="Q156" s="179"/>
      <c r="R156" s="179"/>
      <c r="S156" s="179"/>
      <c r="T156" s="179"/>
      <c r="U156" s="179"/>
      <c r="V156" s="179"/>
      <c r="W156" s="179"/>
      <c r="X156" s="179"/>
      <c r="Y156" s="179"/>
      <c r="Z156" s="179"/>
      <c r="AA156" s="179"/>
      <c r="AB156" s="179"/>
      <c r="AC156" s="179"/>
      <c r="AD156" s="179"/>
      <c r="AE156" s="179"/>
      <c r="AF156" s="179"/>
      <c r="AG156" s="179"/>
      <c r="AH156" s="179"/>
      <c r="AI156" s="179"/>
      <c r="AJ156" s="179"/>
      <c r="AK156" s="179"/>
      <c r="AL156" s="179"/>
      <c r="AM156" s="179"/>
      <c r="AN156" s="179"/>
      <c r="AO156" s="179"/>
      <c r="AP156" s="179"/>
      <c r="AQ156" s="179"/>
      <c r="AR156" s="179"/>
      <c r="AS156" s="179"/>
      <c r="AT156" s="179"/>
      <c r="AU156" s="179"/>
      <c r="AV156" s="179"/>
      <c r="AW156" s="179"/>
      <c r="AX156" s="179"/>
      <c r="AY156" s="179"/>
      <c r="AZ156" s="179"/>
      <c r="BA156" s="179"/>
      <c r="BB156" s="179"/>
      <c r="BC156" s="179"/>
      <c r="BD156" s="179"/>
      <c r="BE156" s="179"/>
      <c r="BF156" s="179"/>
      <c r="BG156" s="179"/>
      <c r="BH156" s="179"/>
      <c r="BI156" s="179"/>
      <c r="BJ156" s="179"/>
      <c r="BK156" s="179"/>
      <c r="BL156" s="179"/>
      <c r="BM156" s="187"/>
    </row>
    <row r="157" spans="1:65">
      <c r="A157" s="32"/>
      <c r="B157" s="3" t="s">
        <v>208</v>
      </c>
      <c r="C157" s="30"/>
      <c r="D157" s="185">
        <v>513.5</v>
      </c>
      <c r="E157" s="178"/>
      <c r="F157" s="179"/>
      <c r="G157" s="179"/>
      <c r="H157" s="179"/>
      <c r="I157" s="179"/>
      <c r="J157" s="179"/>
      <c r="K157" s="179"/>
      <c r="L157" s="179"/>
      <c r="M157" s="179"/>
      <c r="N157" s="179"/>
      <c r="O157" s="179"/>
      <c r="P157" s="179"/>
      <c r="Q157" s="179"/>
      <c r="R157" s="179"/>
      <c r="S157" s="179"/>
      <c r="T157" s="179"/>
      <c r="U157" s="179"/>
      <c r="V157" s="179"/>
      <c r="W157" s="179"/>
      <c r="X157" s="179"/>
      <c r="Y157" s="179"/>
      <c r="Z157" s="179"/>
      <c r="AA157" s="179"/>
      <c r="AB157" s="179"/>
      <c r="AC157" s="179"/>
      <c r="AD157" s="179"/>
      <c r="AE157" s="179"/>
      <c r="AF157" s="179"/>
      <c r="AG157" s="179"/>
      <c r="AH157" s="179"/>
      <c r="AI157" s="179"/>
      <c r="AJ157" s="179"/>
      <c r="AK157" s="179"/>
      <c r="AL157" s="179"/>
      <c r="AM157" s="179"/>
      <c r="AN157" s="179"/>
      <c r="AO157" s="179"/>
      <c r="AP157" s="179"/>
      <c r="AQ157" s="179"/>
      <c r="AR157" s="179"/>
      <c r="AS157" s="179"/>
      <c r="AT157" s="179"/>
      <c r="AU157" s="179"/>
      <c r="AV157" s="179"/>
      <c r="AW157" s="179"/>
      <c r="AX157" s="179"/>
      <c r="AY157" s="179"/>
      <c r="AZ157" s="179"/>
      <c r="BA157" s="179"/>
      <c r="BB157" s="179"/>
      <c r="BC157" s="179"/>
      <c r="BD157" s="179"/>
      <c r="BE157" s="179"/>
      <c r="BF157" s="179"/>
      <c r="BG157" s="179"/>
      <c r="BH157" s="179"/>
      <c r="BI157" s="179"/>
      <c r="BJ157" s="179"/>
      <c r="BK157" s="179"/>
      <c r="BL157" s="179"/>
      <c r="BM157" s="187"/>
    </row>
    <row r="158" spans="1:65">
      <c r="A158" s="32"/>
      <c r="B158" s="3" t="s">
        <v>209</v>
      </c>
      <c r="C158" s="30"/>
      <c r="D158" s="185">
        <v>52.172789842982326</v>
      </c>
      <c r="E158" s="178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179"/>
      <c r="W158" s="179"/>
      <c r="X158" s="179"/>
      <c r="Y158" s="179"/>
      <c r="Z158" s="179"/>
      <c r="AA158" s="179"/>
      <c r="AB158" s="179"/>
      <c r="AC158" s="179"/>
      <c r="AD158" s="179"/>
      <c r="AE158" s="179"/>
      <c r="AF158" s="179"/>
      <c r="AG158" s="179"/>
      <c r="AH158" s="179"/>
      <c r="AI158" s="179"/>
      <c r="AJ158" s="179"/>
      <c r="AK158" s="179"/>
      <c r="AL158" s="179"/>
      <c r="AM158" s="179"/>
      <c r="AN158" s="179"/>
      <c r="AO158" s="179"/>
      <c r="AP158" s="179"/>
      <c r="AQ158" s="179"/>
      <c r="AR158" s="179"/>
      <c r="AS158" s="179"/>
      <c r="AT158" s="179"/>
      <c r="AU158" s="179"/>
      <c r="AV158" s="179"/>
      <c r="AW158" s="179"/>
      <c r="AX158" s="179"/>
      <c r="AY158" s="179"/>
      <c r="AZ158" s="179"/>
      <c r="BA158" s="179"/>
      <c r="BB158" s="179"/>
      <c r="BC158" s="179"/>
      <c r="BD158" s="179"/>
      <c r="BE158" s="179"/>
      <c r="BF158" s="179"/>
      <c r="BG158" s="179"/>
      <c r="BH158" s="179"/>
      <c r="BI158" s="179"/>
      <c r="BJ158" s="179"/>
      <c r="BK158" s="179"/>
      <c r="BL158" s="179"/>
      <c r="BM158" s="187"/>
    </row>
    <row r="159" spans="1:65">
      <c r="A159" s="32"/>
      <c r="B159" s="3" t="s">
        <v>84</v>
      </c>
      <c r="C159" s="30"/>
      <c r="D159" s="13">
        <v>0.10372324024449767</v>
      </c>
      <c r="E159" s="104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58"/>
    </row>
    <row r="160" spans="1:65">
      <c r="A160" s="32"/>
      <c r="B160" s="3" t="s">
        <v>210</v>
      </c>
      <c r="C160" s="30"/>
      <c r="D160" s="13">
        <v>0</v>
      </c>
      <c r="E160" s="104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58"/>
    </row>
    <row r="161" spans="1:65">
      <c r="A161" s="32"/>
      <c r="B161" s="50" t="s">
        <v>211</v>
      </c>
      <c r="C161" s="51"/>
      <c r="D161" s="49" t="s">
        <v>212</v>
      </c>
      <c r="E161" s="104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58"/>
    </row>
    <row r="162" spans="1:65">
      <c r="B162" s="33"/>
      <c r="C162" s="20"/>
      <c r="D162" s="28"/>
      <c r="BM162" s="58"/>
    </row>
    <row r="163" spans="1:65" ht="15">
      <c r="B163" s="34" t="s">
        <v>393</v>
      </c>
      <c r="BM163" s="29" t="s">
        <v>213</v>
      </c>
    </row>
    <row r="164" spans="1:65" ht="15">
      <c r="A164" s="26" t="s">
        <v>28</v>
      </c>
      <c r="B164" s="18" t="s">
        <v>107</v>
      </c>
      <c r="C164" s="15" t="s">
        <v>108</v>
      </c>
      <c r="D164" s="16" t="s">
        <v>224</v>
      </c>
      <c r="E164" s="104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29">
        <v>1</v>
      </c>
    </row>
    <row r="165" spans="1:65">
      <c r="A165" s="32"/>
      <c r="B165" s="19" t="s">
        <v>194</v>
      </c>
      <c r="C165" s="8" t="s">
        <v>194</v>
      </c>
      <c r="D165" s="9" t="s">
        <v>109</v>
      </c>
      <c r="E165" s="104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29" t="s">
        <v>3</v>
      </c>
    </row>
    <row r="166" spans="1:65">
      <c r="A166" s="32"/>
      <c r="B166" s="19"/>
      <c r="C166" s="8"/>
      <c r="D166" s="9" t="s">
        <v>232</v>
      </c>
      <c r="E166" s="104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29">
        <v>2</v>
      </c>
    </row>
    <row r="167" spans="1:65">
      <c r="A167" s="32"/>
      <c r="B167" s="19"/>
      <c r="C167" s="8"/>
      <c r="D167" s="27"/>
      <c r="E167" s="104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29">
        <v>2</v>
      </c>
    </row>
    <row r="168" spans="1:65">
      <c r="A168" s="32"/>
      <c r="B168" s="18">
        <v>1</v>
      </c>
      <c r="C168" s="14">
        <v>1</v>
      </c>
      <c r="D168" s="21">
        <v>7.52</v>
      </c>
      <c r="E168" s="104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29">
        <v>1</v>
      </c>
    </row>
    <row r="169" spans="1:65">
      <c r="A169" s="32"/>
      <c r="B169" s="19">
        <v>1</v>
      </c>
      <c r="C169" s="8">
        <v>2</v>
      </c>
      <c r="D169" s="10">
        <v>7.15</v>
      </c>
      <c r="E169" s="104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29">
        <v>22</v>
      </c>
    </row>
    <row r="170" spans="1:65">
      <c r="A170" s="32"/>
      <c r="B170" s="19">
        <v>1</v>
      </c>
      <c r="C170" s="8">
        <v>3</v>
      </c>
      <c r="D170" s="10">
        <v>7.6599999999999993</v>
      </c>
      <c r="E170" s="104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29">
        <v>16</v>
      </c>
    </row>
    <row r="171" spans="1:65">
      <c r="A171" s="32"/>
      <c r="B171" s="19">
        <v>1</v>
      </c>
      <c r="C171" s="8">
        <v>4</v>
      </c>
      <c r="D171" s="10">
        <v>7.39</v>
      </c>
      <c r="E171" s="104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29">
        <v>7.4066666666666698</v>
      </c>
    </row>
    <row r="172" spans="1:65">
      <c r="A172" s="32"/>
      <c r="B172" s="19">
        <v>1</v>
      </c>
      <c r="C172" s="8">
        <v>5</v>
      </c>
      <c r="D172" s="10">
        <v>7.3</v>
      </c>
      <c r="E172" s="104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29">
        <v>28</v>
      </c>
    </row>
    <row r="173" spans="1:65">
      <c r="A173" s="32"/>
      <c r="B173" s="19">
        <v>1</v>
      </c>
      <c r="C173" s="8">
        <v>6</v>
      </c>
      <c r="D173" s="10">
        <v>7.42</v>
      </c>
      <c r="E173" s="104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58"/>
    </row>
    <row r="174" spans="1:65">
      <c r="A174" s="32"/>
      <c r="B174" s="20" t="s">
        <v>207</v>
      </c>
      <c r="C174" s="12"/>
      <c r="D174" s="24">
        <v>7.4066666666666663</v>
      </c>
      <c r="E174" s="104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58"/>
    </row>
    <row r="175" spans="1:65">
      <c r="A175" s="32"/>
      <c r="B175" s="3" t="s">
        <v>208</v>
      </c>
      <c r="C175" s="30"/>
      <c r="D175" s="11">
        <v>7.4049999999999994</v>
      </c>
      <c r="E175" s="104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58"/>
    </row>
    <row r="176" spans="1:65">
      <c r="A176" s="32"/>
      <c r="B176" s="3" t="s">
        <v>209</v>
      </c>
      <c r="C176" s="30"/>
      <c r="D176" s="25">
        <v>0.17591664692878425</v>
      </c>
      <c r="E176" s="104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58"/>
    </row>
    <row r="177" spans="1:65">
      <c r="A177" s="32"/>
      <c r="B177" s="3" t="s">
        <v>84</v>
      </c>
      <c r="C177" s="30"/>
      <c r="D177" s="13">
        <v>2.3751122447630637E-2</v>
      </c>
      <c r="E177" s="104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58"/>
    </row>
    <row r="178" spans="1:65">
      <c r="A178" s="32"/>
      <c r="B178" s="3" t="s">
        <v>210</v>
      </c>
      <c r="C178" s="30"/>
      <c r="D178" s="13">
        <v>-4.4408920985006262E-16</v>
      </c>
      <c r="E178" s="104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58"/>
    </row>
    <row r="179" spans="1:65">
      <c r="A179" s="32"/>
      <c r="B179" s="50" t="s">
        <v>211</v>
      </c>
      <c r="C179" s="51"/>
      <c r="D179" s="49" t="s">
        <v>212</v>
      </c>
      <c r="E179" s="104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58"/>
    </row>
    <row r="180" spans="1:65">
      <c r="B180" s="33"/>
      <c r="C180" s="20"/>
      <c r="D180" s="28"/>
      <c r="BM180" s="58"/>
    </row>
    <row r="181" spans="1:65" ht="15">
      <c r="B181" s="34" t="s">
        <v>394</v>
      </c>
      <c r="BM181" s="29" t="s">
        <v>213</v>
      </c>
    </row>
    <row r="182" spans="1:65" ht="15">
      <c r="A182" s="26" t="s">
        <v>0</v>
      </c>
      <c r="B182" s="18" t="s">
        <v>107</v>
      </c>
      <c r="C182" s="15" t="s">
        <v>108</v>
      </c>
      <c r="D182" s="16" t="s">
        <v>224</v>
      </c>
      <c r="E182" s="104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29">
        <v>1</v>
      </c>
    </row>
    <row r="183" spans="1:65">
      <c r="A183" s="32"/>
      <c r="B183" s="19" t="s">
        <v>194</v>
      </c>
      <c r="C183" s="8" t="s">
        <v>194</v>
      </c>
      <c r="D183" s="9" t="s">
        <v>109</v>
      </c>
      <c r="E183" s="104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29" t="s">
        <v>3</v>
      </c>
    </row>
    <row r="184" spans="1:65">
      <c r="A184" s="32"/>
      <c r="B184" s="19"/>
      <c r="C184" s="8"/>
      <c r="D184" s="9" t="s">
        <v>232</v>
      </c>
      <c r="E184" s="104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29">
        <v>1</v>
      </c>
    </row>
    <row r="185" spans="1:65">
      <c r="A185" s="32"/>
      <c r="B185" s="19"/>
      <c r="C185" s="8"/>
      <c r="D185" s="27"/>
      <c r="E185" s="104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29">
        <v>1</v>
      </c>
    </row>
    <row r="186" spans="1:65">
      <c r="A186" s="32"/>
      <c r="B186" s="18">
        <v>1</v>
      </c>
      <c r="C186" s="14">
        <v>1</v>
      </c>
      <c r="D186" s="208">
        <v>30</v>
      </c>
      <c r="E186" s="204"/>
      <c r="F186" s="205"/>
      <c r="G186" s="205"/>
      <c r="H186" s="205"/>
      <c r="I186" s="205"/>
      <c r="J186" s="205"/>
      <c r="K186" s="205"/>
      <c r="L186" s="205"/>
      <c r="M186" s="205"/>
      <c r="N186" s="205"/>
      <c r="O186" s="205"/>
      <c r="P186" s="205"/>
      <c r="Q186" s="205"/>
      <c r="R186" s="205"/>
      <c r="S186" s="205"/>
      <c r="T186" s="205"/>
      <c r="U186" s="205"/>
      <c r="V186" s="205"/>
      <c r="W186" s="205"/>
      <c r="X186" s="205"/>
      <c r="Y186" s="205"/>
      <c r="Z186" s="205"/>
      <c r="AA186" s="205"/>
      <c r="AB186" s="205"/>
      <c r="AC186" s="205"/>
      <c r="AD186" s="205"/>
      <c r="AE186" s="205"/>
      <c r="AF186" s="205"/>
      <c r="AG186" s="205"/>
      <c r="AH186" s="205"/>
      <c r="AI186" s="205"/>
      <c r="AJ186" s="205"/>
      <c r="AK186" s="205"/>
      <c r="AL186" s="205"/>
      <c r="AM186" s="205"/>
      <c r="AN186" s="205"/>
      <c r="AO186" s="205"/>
      <c r="AP186" s="205"/>
      <c r="AQ186" s="205"/>
      <c r="AR186" s="205"/>
      <c r="AS186" s="205"/>
      <c r="AT186" s="205"/>
      <c r="AU186" s="205"/>
      <c r="AV186" s="205"/>
      <c r="AW186" s="205"/>
      <c r="AX186" s="205"/>
      <c r="AY186" s="205"/>
      <c r="AZ186" s="205"/>
      <c r="BA186" s="205"/>
      <c r="BB186" s="205"/>
      <c r="BC186" s="205"/>
      <c r="BD186" s="205"/>
      <c r="BE186" s="205"/>
      <c r="BF186" s="205"/>
      <c r="BG186" s="205"/>
      <c r="BH186" s="205"/>
      <c r="BI186" s="205"/>
      <c r="BJ186" s="205"/>
      <c r="BK186" s="205"/>
      <c r="BL186" s="205"/>
      <c r="BM186" s="210">
        <v>1</v>
      </c>
    </row>
    <row r="187" spans="1:65">
      <c r="A187" s="32"/>
      <c r="B187" s="19">
        <v>1</v>
      </c>
      <c r="C187" s="8">
        <v>2</v>
      </c>
      <c r="D187" s="211">
        <v>38</v>
      </c>
      <c r="E187" s="204"/>
      <c r="F187" s="205"/>
      <c r="G187" s="205"/>
      <c r="H187" s="205"/>
      <c r="I187" s="205"/>
      <c r="J187" s="205"/>
      <c r="K187" s="205"/>
      <c r="L187" s="205"/>
      <c r="M187" s="205"/>
      <c r="N187" s="205"/>
      <c r="O187" s="205"/>
      <c r="P187" s="205"/>
      <c r="Q187" s="205"/>
      <c r="R187" s="205"/>
      <c r="S187" s="205"/>
      <c r="T187" s="205"/>
      <c r="U187" s="205"/>
      <c r="V187" s="205"/>
      <c r="W187" s="205"/>
      <c r="X187" s="205"/>
      <c r="Y187" s="205"/>
      <c r="Z187" s="205"/>
      <c r="AA187" s="205"/>
      <c r="AB187" s="205"/>
      <c r="AC187" s="205"/>
      <c r="AD187" s="205"/>
      <c r="AE187" s="205"/>
      <c r="AF187" s="205"/>
      <c r="AG187" s="205"/>
      <c r="AH187" s="205"/>
      <c r="AI187" s="205"/>
      <c r="AJ187" s="205"/>
      <c r="AK187" s="205"/>
      <c r="AL187" s="205"/>
      <c r="AM187" s="205"/>
      <c r="AN187" s="205"/>
      <c r="AO187" s="205"/>
      <c r="AP187" s="205"/>
      <c r="AQ187" s="205"/>
      <c r="AR187" s="205"/>
      <c r="AS187" s="205"/>
      <c r="AT187" s="205"/>
      <c r="AU187" s="205"/>
      <c r="AV187" s="205"/>
      <c r="AW187" s="205"/>
      <c r="AX187" s="205"/>
      <c r="AY187" s="205"/>
      <c r="AZ187" s="205"/>
      <c r="BA187" s="205"/>
      <c r="BB187" s="205"/>
      <c r="BC187" s="205"/>
      <c r="BD187" s="205"/>
      <c r="BE187" s="205"/>
      <c r="BF187" s="205"/>
      <c r="BG187" s="205"/>
      <c r="BH187" s="205"/>
      <c r="BI187" s="205"/>
      <c r="BJ187" s="205"/>
      <c r="BK187" s="205"/>
      <c r="BL187" s="205"/>
      <c r="BM187" s="210">
        <v>23</v>
      </c>
    </row>
    <row r="188" spans="1:65">
      <c r="A188" s="32"/>
      <c r="B188" s="19">
        <v>1</v>
      </c>
      <c r="C188" s="8">
        <v>3</v>
      </c>
      <c r="D188" s="211">
        <v>24</v>
      </c>
      <c r="E188" s="204"/>
      <c r="F188" s="205"/>
      <c r="G188" s="205"/>
      <c r="H188" s="205"/>
      <c r="I188" s="205"/>
      <c r="J188" s="205"/>
      <c r="K188" s="205"/>
      <c r="L188" s="205"/>
      <c r="M188" s="205"/>
      <c r="N188" s="205"/>
      <c r="O188" s="205"/>
      <c r="P188" s="205"/>
      <c r="Q188" s="205"/>
      <c r="R188" s="205"/>
      <c r="S188" s="205"/>
      <c r="T188" s="205"/>
      <c r="U188" s="205"/>
      <c r="V188" s="205"/>
      <c r="W188" s="205"/>
      <c r="X188" s="205"/>
      <c r="Y188" s="205"/>
      <c r="Z188" s="205"/>
      <c r="AA188" s="205"/>
      <c r="AB188" s="205"/>
      <c r="AC188" s="205"/>
      <c r="AD188" s="205"/>
      <c r="AE188" s="205"/>
      <c r="AF188" s="205"/>
      <c r="AG188" s="205"/>
      <c r="AH188" s="205"/>
      <c r="AI188" s="205"/>
      <c r="AJ188" s="205"/>
      <c r="AK188" s="205"/>
      <c r="AL188" s="205"/>
      <c r="AM188" s="205"/>
      <c r="AN188" s="205"/>
      <c r="AO188" s="205"/>
      <c r="AP188" s="205"/>
      <c r="AQ188" s="205"/>
      <c r="AR188" s="205"/>
      <c r="AS188" s="205"/>
      <c r="AT188" s="205"/>
      <c r="AU188" s="205"/>
      <c r="AV188" s="205"/>
      <c r="AW188" s="205"/>
      <c r="AX188" s="205"/>
      <c r="AY188" s="205"/>
      <c r="AZ188" s="205"/>
      <c r="BA188" s="205"/>
      <c r="BB188" s="205"/>
      <c r="BC188" s="205"/>
      <c r="BD188" s="205"/>
      <c r="BE188" s="205"/>
      <c r="BF188" s="205"/>
      <c r="BG188" s="205"/>
      <c r="BH188" s="205"/>
      <c r="BI188" s="205"/>
      <c r="BJ188" s="205"/>
      <c r="BK188" s="205"/>
      <c r="BL188" s="205"/>
      <c r="BM188" s="210">
        <v>16</v>
      </c>
    </row>
    <row r="189" spans="1:65">
      <c r="A189" s="32"/>
      <c r="B189" s="19">
        <v>1</v>
      </c>
      <c r="C189" s="8">
        <v>4</v>
      </c>
      <c r="D189" s="211">
        <v>32</v>
      </c>
      <c r="E189" s="204"/>
      <c r="F189" s="205"/>
      <c r="G189" s="205"/>
      <c r="H189" s="205"/>
      <c r="I189" s="205"/>
      <c r="J189" s="205"/>
      <c r="K189" s="205"/>
      <c r="L189" s="205"/>
      <c r="M189" s="205"/>
      <c r="N189" s="205"/>
      <c r="O189" s="205"/>
      <c r="P189" s="205"/>
      <c r="Q189" s="205"/>
      <c r="R189" s="205"/>
      <c r="S189" s="205"/>
      <c r="T189" s="205"/>
      <c r="U189" s="205"/>
      <c r="V189" s="205"/>
      <c r="W189" s="205"/>
      <c r="X189" s="205"/>
      <c r="Y189" s="205"/>
      <c r="Z189" s="205"/>
      <c r="AA189" s="205"/>
      <c r="AB189" s="205"/>
      <c r="AC189" s="205"/>
      <c r="AD189" s="205"/>
      <c r="AE189" s="205"/>
      <c r="AF189" s="205"/>
      <c r="AG189" s="205"/>
      <c r="AH189" s="205"/>
      <c r="AI189" s="205"/>
      <c r="AJ189" s="205"/>
      <c r="AK189" s="205"/>
      <c r="AL189" s="205"/>
      <c r="AM189" s="205"/>
      <c r="AN189" s="205"/>
      <c r="AO189" s="205"/>
      <c r="AP189" s="205"/>
      <c r="AQ189" s="205"/>
      <c r="AR189" s="205"/>
      <c r="AS189" s="205"/>
      <c r="AT189" s="205"/>
      <c r="AU189" s="205"/>
      <c r="AV189" s="205"/>
      <c r="AW189" s="205"/>
      <c r="AX189" s="205"/>
      <c r="AY189" s="205"/>
      <c r="AZ189" s="205"/>
      <c r="BA189" s="205"/>
      <c r="BB189" s="205"/>
      <c r="BC189" s="205"/>
      <c r="BD189" s="205"/>
      <c r="BE189" s="205"/>
      <c r="BF189" s="205"/>
      <c r="BG189" s="205"/>
      <c r="BH189" s="205"/>
      <c r="BI189" s="205"/>
      <c r="BJ189" s="205"/>
      <c r="BK189" s="205"/>
      <c r="BL189" s="205"/>
      <c r="BM189" s="210">
        <v>30.6666666666667</v>
      </c>
    </row>
    <row r="190" spans="1:65">
      <c r="A190" s="32"/>
      <c r="B190" s="19">
        <v>1</v>
      </c>
      <c r="C190" s="8">
        <v>5</v>
      </c>
      <c r="D190" s="211">
        <v>36</v>
      </c>
      <c r="E190" s="204"/>
      <c r="F190" s="205"/>
      <c r="G190" s="205"/>
      <c r="H190" s="205"/>
      <c r="I190" s="205"/>
      <c r="J190" s="205"/>
      <c r="K190" s="205"/>
      <c r="L190" s="205"/>
      <c r="M190" s="205"/>
      <c r="N190" s="205"/>
      <c r="O190" s="205"/>
      <c r="P190" s="205"/>
      <c r="Q190" s="205"/>
      <c r="R190" s="205"/>
      <c r="S190" s="205"/>
      <c r="T190" s="205"/>
      <c r="U190" s="205"/>
      <c r="V190" s="205"/>
      <c r="W190" s="205"/>
      <c r="X190" s="205"/>
      <c r="Y190" s="205"/>
      <c r="Z190" s="205"/>
      <c r="AA190" s="205"/>
      <c r="AB190" s="205"/>
      <c r="AC190" s="205"/>
      <c r="AD190" s="205"/>
      <c r="AE190" s="205"/>
      <c r="AF190" s="205"/>
      <c r="AG190" s="205"/>
      <c r="AH190" s="205"/>
      <c r="AI190" s="205"/>
      <c r="AJ190" s="205"/>
      <c r="AK190" s="205"/>
      <c r="AL190" s="205"/>
      <c r="AM190" s="205"/>
      <c r="AN190" s="205"/>
      <c r="AO190" s="205"/>
      <c r="AP190" s="205"/>
      <c r="AQ190" s="205"/>
      <c r="AR190" s="205"/>
      <c r="AS190" s="205"/>
      <c r="AT190" s="205"/>
      <c r="AU190" s="205"/>
      <c r="AV190" s="205"/>
      <c r="AW190" s="205"/>
      <c r="AX190" s="205"/>
      <c r="AY190" s="205"/>
      <c r="AZ190" s="205"/>
      <c r="BA190" s="205"/>
      <c r="BB190" s="205"/>
      <c r="BC190" s="205"/>
      <c r="BD190" s="205"/>
      <c r="BE190" s="205"/>
      <c r="BF190" s="205"/>
      <c r="BG190" s="205"/>
      <c r="BH190" s="205"/>
      <c r="BI190" s="205"/>
      <c r="BJ190" s="205"/>
      <c r="BK190" s="205"/>
      <c r="BL190" s="205"/>
      <c r="BM190" s="210">
        <v>29</v>
      </c>
    </row>
    <row r="191" spans="1:65">
      <c r="A191" s="32"/>
      <c r="B191" s="19">
        <v>1</v>
      </c>
      <c r="C191" s="8">
        <v>6</v>
      </c>
      <c r="D191" s="211">
        <v>24</v>
      </c>
      <c r="E191" s="204"/>
      <c r="F191" s="205"/>
      <c r="G191" s="205"/>
      <c r="H191" s="205"/>
      <c r="I191" s="205"/>
      <c r="J191" s="205"/>
      <c r="K191" s="205"/>
      <c r="L191" s="205"/>
      <c r="M191" s="205"/>
      <c r="N191" s="205"/>
      <c r="O191" s="205"/>
      <c r="P191" s="205"/>
      <c r="Q191" s="205"/>
      <c r="R191" s="205"/>
      <c r="S191" s="205"/>
      <c r="T191" s="205"/>
      <c r="U191" s="205"/>
      <c r="V191" s="205"/>
      <c r="W191" s="205"/>
      <c r="X191" s="205"/>
      <c r="Y191" s="205"/>
      <c r="Z191" s="205"/>
      <c r="AA191" s="205"/>
      <c r="AB191" s="205"/>
      <c r="AC191" s="205"/>
      <c r="AD191" s="205"/>
      <c r="AE191" s="205"/>
      <c r="AF191" s="205"/>
      <c r="AG191" s="205"/>
      <c r="AH191" s="205"/>
      <c r="AI191" s="205"/>
      <c r="AJ191" s="205"/>
      <c r="AK191" s="205"/>
      <c r="AL191" s="205"/>
      <c r="AM191" s="205"/>
      <c r="AN191" s="205"/>
      <c r="AO191" s="205"/>
      <c r="AP191" s="205"/>
      <c r="AQ191" s="205"/>
      <c r="AR191" s="205"/>
      <c r="AS191" s="205"/>
      <c r="AT191" s="205"/>
      <c r="AU191" s="205"/>
      <c r="AV191" s="205"/>
      <c r="AW191" s="205"/>
      <c r="AX191" s="205"/>
      <c r="AY191" s="205"/>
      <c r="AZ191" s="205"/>
      <c r="BA191" s="205"/>
      <c r="BB191" s="205"/>
      <c r="BC191" s="205"/>
      <c r="BD191" s="205"/>
      <c r="BE191" s="205"/>
      <c r="BF191" s="205"/>
      <c r="BG191" s="205"/>
      <c r="BH191" s="205"/>
      <c r="BI191" s="205"/>
      <c r="BJ191" s="205"/>
      <c r="BK191" s="205"/>
      <c r="BL191" s="205"/>
      <c r="BM191" s="206"/>
    </row>
    <row r="192" spans="1:65">
      <c r="A192" s="32"/>
      <c r="B192" s="20" t="s">
        <v>207</v>
      </c>
      <c r="C192" s="12"/>
      <c r="D192" s="213">
        <v>30.666666666666668</v>
      </c>
      <c r="E192" s="204"/>
      <c r="F192" s="205"/>
      <c r="G192" s="205"/>
      <c r="H192" s="205"/>
      <c r="I192" s="205"/>
      <c r="J192" s="205"/>
      <c r="K192" s="205"/>
      <c r="L192" s="205"/>
      <c r="M192" s="205"/>
      <c r="N192" s="205"/>
      <c r="O192" s="205"/>
      <c r="P192" s="205"/>
      <c r="Q192" s="205"/>
      <c r="R192" s="205"/>
      <c r="S192" s="205"/>
      <c r="T192" s="205"/>
      <c r="U192" s="205"/>
      <c r="V192" s="205"/>
      <c r="W192" s="205"/>
      <c r="X192" s="205"/>
      <c r="Y192" s="205"/>
      <c r="Z192" s="205"/>
      <c r="AA192" s="205"/>
      <c r="AB192" s="205"/>
      <c r="AC192" s="205"/>
      <c r="AD192" s="205"/>
      <c r="AE192" s="205"/>
      <c r="AF192" s="205"/>
      <c r="AG192" s="205"/>
      <c r="AH192" s="205"/>
      <c r="AI192" s="205"/>
      <c r="AJ192" s="205"/>
      <c r="AK192" s="205"/>
      <c r="AL192" s="205"/>
      <c r="AM192" s="205"/>
      <c r="AN192" s="205"/>
      <c r="AO192" s="205"/>
      <c r="AP192" s="205"/>
      <c r="AQ192" s="205"/>
      <c r="AR192" s="205"/>
      <c r="AS192" s="205"/>
      <c r="AT192" s="205"/>
      <c r="AU192" s="205"/>
      <c r="AV192" s="205"/>
      <c r="AW192" s="205"/>
      <c r="AX192" s="205"/>
      <c r="AY192" s="205"/>
      <c r="AZ192" s="205"/>
      <c r="BA192" s="205"/>
      <c r="BB192" s="205"/>
      <c r="BC192" s="205"/>
      <c r="BD192" s="205"/>
      <c r="BE192" s="205"/>
      <c r="BF192" s="205"/>
      <c r="BG192" s="205"/>
      <c r="BH192" s="205"/>
      <c r="BI192" s="205"/>
      <c r="BJ192" s="205"/>
      <c r="BK192" s="205"/>
      <c r="BL192" s="205"/>
      <c r="BM192" s="206"/>
    </row>
    <row r="193" spans="1:65">
      <c r="A193" s="32"/>
      <c r="B193" s="3" t="s">
        <v>208</v>
      </c>
      <c r="C193" s="30"/>
      <c r="D193" s="203">
        <v>31</v>
      </c>
      <c r="E193" s="204"/>
      <c r="F193" s="205"/>
      <c r="G193" s="205"/>
      <c r="H193" s="205"/>
      <c r="I193" s="205"/>
      <c r="J193" s="205"/>
      <c r="K193" s="205"/>
      <c r="L193" s="205"/>
      <c r="M193" s="205"/>
      <c r="N193" s="205"/>
      <c r="O193" s="205"/>
      <c r="P193" s="205"/>
      <c r="Q193" s="205"/>
      <c r="R193" s="205"/>
      <c r="S193" s="205"/>
      <c r="T193" s="205"/>
      <c r="U193" s="205"/>
      <c r="V193" s="205"/>
      <c r="W193" s="205"/>
      <c r="X193" s="205"/>
      <c r="Y193" s="205"/>
      <c r="Z193" s="205"/>
      <c r="AA193" s="205"/>
      <c r="AB193" s="205"/>
      <c r="AC193" s="205"/>
      <c r="AD193" s="205"/>
      <c r="AE193" s="205"/>
      <c r="AF193" s="205"/>
      <c r="AG193" s="205"/>
      <c r="AH193" s="205"/>
      <c r="AI193" s="205"/>
      <c r="AJ193" s="205"/>
      <c r="AK193" s="205"/>
      <c r="AL193" s="205"/>
      <c r="AM193" s="205"/>
      <c r="AN193" s="205"/>
      <c r="AO193" s="205"/>
      <c r="AP193" s="205"/>
      <c r="AQ193" s="205"/>
      <c r="AR193" s="205"/>
      <c r="AS193" s="205"/>
      <c r="AT193" s="205"/>
      <c r="AU193" s="205"/>
      <c r="AV193" s="205"/>
      <c r="AW193" s="205"/>
      <c r="AX193" s="205"/>
      <c r="AY193" s="205"/>
      <c r="AZ193" s="205"/>
      <c r="BA193" s="205"/>
      <c r="BB193" s="205"/>
      <c r="BC193" s="205"/>
      <c r="BD193" s="205"/>
      <c r="BE193" s="205"/>
      <c r="BF193" s="205"/>
      <c r="BG193" s="205"/>
      <c r="BH193" s="205"/>
      <c r="BI193" s="205"/>
      <c r="BJ193" s="205"/>
      <c r="BK193" s="205"/>
      <c r="BL193" s="205"/>
      <c r="BM193" s="206"/>
    </row>
    <row r="194" spans="1:65">
      <c r="A194" s="32"/>
      <c r="B194" s="3" t="s">
        <v>209</v>
      </c>
      <c r="C194" s="30"/>
      <c r="D194" s="203">
        <v>5.8878405775518932</v>
      </c>
      <c r="E194" s="204"/>
      <c r="F194" s="205"/>
      <c r="G194" s="205"/>
      <c r="H194" s="205"/>
      <c r="I194" s="205"/>
      <c r="J194" s="205"/>
      <c r="K194" s="205"/>
      <c r="L194" s="205"/>
      <c r="M194" s="205"/>
      <c r="N194" s="205"/>
      <c r="O194" s="205"/>
      <c r="P194" s="205"/>
      <c r="Q194" s="205"/>
      <c r="R194" s="205"/>
      <c r="S194" s="205"/>
      <c r="T194" s="205"/>
      <c r="U194" s="205"/>
      <c r="V194" s="205"/>
      <c r="W194" s="205"/>
      <c r="X194" s="205"/>
      <c r="Y194" s="205"/>
      <c r="Z194" s="205"/>
      <c r="AA194" s="205"/>
      <c r="AB194" s="205"/>
      <c r="AC194" s="205"/>
      <c r="AD194" s="205"/>
      <c r="AE194" s="205"/>
      <c r="AF194" s="205"/>
      <c r="AG194" s="205"/>
      <c r="AH194" s="205"/>
      <c r="AI194" s="205"/>
      <c r="AJ194" s="205"/>
      <c r="AK194" s="205"/>
      <c r="AL194" s="205"/>
      <c r="AM194" s="205"/>
      <c r="AN194" s="205"/>
      <c r="AO194" s="205"/>
      <c r="AP194" s="205"/>
      <c r="AQ194" s="205"/>
      <c r="AR194" s="205"/>
      <c r="AS194" s="205"/>
      <c r="AT194" s="205"/>
      <c r="AU194" s="205"/>
      <c r="AV194" s="205"/>
      <c r="AW194" s="205"/>
      <c r="AX194" s="205"/>
      <c r="AY194" s="205"/>
      <c r="AZ194" s="205"/>
      <c r="BA194" s="205"/>
      <c r="BB194" s="205"/>
      <c r="BC194" s="205"/>
      <c r="BD194" s="205"/>
      <c r="BE194" s="205"/>
      <c r="BF194" s="205"/>
      <c r="BG194" s="205"/>
      <c r="BH194" s="205"/>
      <c r="BI194" s="205"/>
      <c r="BJ194" s="205"/>
      <c r="BK194" s="205"/>
      <c r="BL194" s="205"/>
      <c r="BM194" s="206"/>
    </row>
    <row r="195" spans="1:65">
      <c r="A195" s="32"/>
      <c r="B195" s="3" t="s">
        <v>84</v>
      </c>
      <c r="C195" s="30"/>
      <c r="D195" s="13">
        <v>0.19199480144190956</v>
      </c>
      <c r="E195" s="104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58"/>
    </row>
    <row r="196" spans="1:65">
      <c r="A196" s="32"/>
      <c r="B196" s="3" t="s">
        <v>210</v>
      </c>
      <c r="C196" s="30"/>
      <c r="D196" s="13">
        <v>-9.9920072216264089E-16</v>
      </c>
      <c r="E196" s="104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58"/>
    </row>
    <row r="197" spans="1:65">
      <c r="A197" s="32"/>
      <c r="B197" s="50" t="s">
        <v>211</v>
      </c>
      <c r="C197" s="51"/>
      <c r="D197" s="49" t="s">
        <v>212</v>
      </c>
      <c r="E197" s="104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58"/>
    </row>
    <row r="198" spans="1:65">
      <c r="B198" s="33"/>
      <c r="C198" s="20"/>
      <c r="D198" s="28"/>
      <c r="BM198" s="58"/>
    </row>
    <row r="199" spans="1:65" ht="15">
      <c r="B199" s="34" t="s">
        <v>395</v>
      </c>
      <c r="BM199" s="29" t="s">
        <v>213</v>
      </c>
    </row>
    <row r="200" spans="1:65" ht="15">
      <c r="A200" s="26" t="s">
        <v>33</v>
      </c>
      <c r="B200" s="18" t="s">
        <v>107</v>
      </c>
      <c r="C200" s="15" t="s">
        <v>108</v>
      </c>
      <c r="D200" s="16" t="s">
        <v>224</v>
      </c>
      <c r="E200" s="104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29">
        <v>1</v>
      </c>
    </row>
    <row r="201" spans="1:65">
      <c r="A201" s="32"/>
      <c r="B201" s="19" t="s">
        <v>194</v>
      </c>
      <c r="C201" s="8" t="s">
        <v>194</v>
      </c>
      <c r="D201" s="9" t="s">
        <v>109</v>
      </c>
      <c r="E201" s="104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29" t="s">
        <v>3</v>
      </c>
    </row>
    <row r="202" spans="1:65">
      <c r="A202" s="32"/>
      <c r="B202" s="19"/>
      <c r="C202" s="8"/>
      <c r="D202" s="9" t="s">
        <v>232</v>
      </c>
      <c r="E202" s="104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29">
        <v>2</v>
      </c>
    </row>
    <row r="203" spans="1:65">
      <c r="A203" s="32"/>
      <c r="B203" s="19"/>
      <c r="C203" s="8"/>
      <c r="D203" s="27"/>
      <c r="E203" s="104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29">
        <v>2</v>
      </c>
    </row>
    <row r="204" spans="1:65">
      <c r="A204" s="32"/>
      <c r="B204" s="18">
        <v>1</v>
      </c>
      <c r="C204" s="14">
        <v>1</v>
      </c>
      <c r="D204" s="21">
        <v>3.58</v>
      </c>
      <c r="E204" s="104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29">
        <v>1</v>
      </c>
    </row>
    <row r="205" spans="1:65">
      <c r="A205" s="32"/>
      <c r="B205" s="19">
        <v>1</v>
      </c>
      <c r="C205" s="8">
        <v>2</v>
      </c>
      <c r="D205" s="10">
        <v>3.44</v>
      </c>
      <c r="E205" s="104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29">
        <v>3</v>
      </c>
    </row>
    <row r="206" spans="1:65">
      <c r="A206" s="32"/>
      <c r="B206" s="19">
        <v>1</v>
      </c>
      <c r="C206" s="8">
        <v>3</v>
      </c>
      <c r="D206" s="10">
        <v>3.53</v>
      </c>
      <c r="E206" s="104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29">
        <v>16</v>
      </c>
    </row>
    <row r="207" spans="1:65">
      <c r="A207" s="32"/>
      <c r="B207" s="19">
        <v>1</v>
      </c>
      <c r="C207" s="8">
        <v>4</v>
      </c>
      <c r="D207" s="10">
        <v>3.69</v>
      </c>
      <c r="E207" s="104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29">
        <v>3.5550000000000002</v>
      </c>
    </row>
    <row r="208" spans="1:65">
      <c r="A208" s="32"/>
      <c r="B208" s="19">
        <v>1</v>
      </c>
      <c r="C208" s="8">
        <v>5</v>
      </c>
      <c r="D208" s="10">
        <v>3.54</v>
      </c>
      <c r="E208" s="104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29">
        <v>30</v>
      </c>
    </row>
    <row r="209" spans="1:65">
      <c r="A209" s="32"/>
      <c r="B209" s="19">
        <v>1</v>
      </c>
      <c r="C209" s="8">
        <v>6</v>
      </c>
      <c r="D209" s="10">
        <v>3.55</v>
      </c>
      <c r="E209" s="104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58"/>
    </row>
    <row r="210" spans="1:65">
      <c r="A210" s="32"/>
      <c r="B210" s="20" t="s">
        <v>207</v>
      </c>
      <c r="C210" s="12"/>
      <c r="D210" s="24">
        <v>3.5549999999999997</v>
      </c>
      <c r="E210" s="104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58"/>
    </row>
    <row r="211" spans="1:65">
      <c r="A211" s="32"/>
      <c r="B211" s="3" t="s">
        <v>208</v>
      </c>
      <c r="C211" s="30"/>
      <c r="D211" s="11">
        <v>3.5449999999999999</v>
      </c>
      <c r="E211" s="104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58"/>
    </row>
    <row r="212" spans="1:65">
      <c r="A212" s="32"/>
      <c r="B212" s="3" t="s">
        <v>209</v>
      </c>
      <c r="C212" s="30"/>
      <c r="D212" s="25">
        <v>8.1178814970409616E-2</v>
      </c>
      <c r="E212" s="104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58"/>
    </row>
    <row r="213" spans="1:65">
      <c r="A213" s="32"/>
      <c r="B213" s="3" t="s">
        <v>84</v>
      </c>
      <c r="C213" s="30"/>
      <c r="D213" s="13">
        <v>2.2835109696317756E-2</v>
      </c>
      <c r="E213" s="104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58"/>
    </row>
    <row r="214" spans="1:65">
      <c r="A214" s="32"/>
      <c r="B214" s="3" t="s">
        <v>210</v>
      </c>
      <c r="C214" s="30"/>
      <c r="D214" s="13">
        <v>-1.1102230246251565E-16</v>
      </c>
      <c r="E214" s="104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58"/>
    </row>
    <row r="215" spans="1:65">
      <c r="A215" s="32"/>
      <c r="B215" s="50" t="s">
        <v>211</v>
      </c>
      <c r="C215" s="51"/>
      <c r="D215" s="49" t="s">
        <v>212</v>
      </c>
      <c r="E215" s="104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58"/>
    </row>
    <row r="216" spans="1:65">
      <c r="B216" s="33"/>
      <c r="C216" s="20"/>
      <c r="D216" s="28"/>
      <c r="BM216" s="58"/>
    </row>
    <row r="217" spans="1:65" ht="15">
      <c r="B217" s="34" t="s">
        <v>396</v>
      </c>
      <c r="BM217" s="29" t="s">
        <v>213</v>
      </c>
    </row>
    <row r="218" spans="1:65" ht="15">
      <c r="A218" s="26" t="s">
        <v>36</v>
      </c>
      <c r="B218" s="18" t="s">
        <v>107</v>
      </c>
      <c r="C218" s="15" t="s">
        <v>108</v>
      </c>
      <c r="D218" s="16" t="s">
        <v>224</v>
      </c>
      <c r="E218" s="104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29">
        <v>1</v>
      </c>
    </row>
    <row r="219" spans="1:65">
      <c r="A219" s="32"/>
      <c r="B219" s="19" t="s">
        <v>194</v>
      </c>
      <c r="C219" s="8" t="s">
        <v>194</v>
      </c>
      <c r="D219" s="9" t="s">
        <v>109</v>
      </c>
      <c r="E219" s="104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29" t="s">
        <v>3</v>
      </c>
    </row>
    <row r="220" spans="1:65">
      <c r="A220" s="32"/>
      <c r="B220" s="19"/>
      <c r="C220" s="8"/>
      <c r="D220" s="9" t="s">
        <v>232</v>
      </c>
      <c r="E220" s="104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29">
        <v>2</v>
      </c>
    </row>
    <row r="221" spans="1:65">
      <c r="A221" s="32"/>
      <c r="B221" s="19"/>
      <c r="C221" s="8"/>
      <c r="D221" s="27"/>
      <c r="E221" s="104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29">
        <v>2</v>
      </c>
    </row>
    <row r="222" spans="1:65">
      <c r="A222" s="32"/>
      <c r="B222" s="18">
        <v>1</v>
      </c>
      <c r="C222" s="14">
        <v>1</v>
      </c>
      <c r="D222" s="21">
        <v>1.1000000000000001</v>
      </c>
      <c r="E222" s="104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29">
        <v>1</v>
      </c>
    </row>
    <row r="223" spans="1:65">
      <c r="A223" s="32"/>
      <c r="B223" s="19">
        <v>1</v>
      </c>
      <c r="C223" s="8">
        <v>2</v>
      </c>
      <c r="D223" s="10">
        <v>1.06</v>
      </c>
      <c r="E223" s="104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29">
        <v>4</v>
      </c>
    </row>
    <row r="224" spans="1:65">
      <c r="A224" s="32"/>
      <c r="B224" s="19">
        <v>1</v>
      </c>
      <c r="C224" s="8">
        <v>3</v>
      </c>
      <c r="D224" s="10">
        <v>1.07</v>
      </c>
      <c r="E224" s="104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29">
        <v>16</v>
      </c>
    </row>
    <row r="225" spans="1:65">
      <c r="A225" s="32"/>
      <c r="B225" s="19">
        <v>1</v>
      </c>
      <c r="C225" s="8">
        <v>4</v>
      </c>
      <c r="D225" s="10">
        <v>1.1399999999999999</v>
      </c>
      <c r="E225" s="104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29">
        <v>1.08</v>
      </c>
    </row>
    <row r="226" spans="1:65">
      <c r="A226" s="32"/>
      <c r="B226" s="19">
        <v>1</v>
      </c>
      <c r="C226" s="8">
        <v>5</v>
      </c>
      <c r="D226" s="10">
        <v>1.04</v>
      </c>
      <c r="E226" s="104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29">
        <v>31</v>
      </c>
    </row>
    <row r="227" spans="1:65">
      <c r="A227" s="32"/>
      <c r="B227" s="19">
        <v>1</v>
      </c>
      <c r="C227" s="8">
        <v>6</v>
      </c>
      <c r="D227" s="10">
        <v>1.07</v>
      </c>
      <c r="E227" s="104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58"/>
    </row>
    <row r="228" spans="1:65">
      <c r="A228" s="32"/>
      <c r="B228" s="20" t="s">
        <v>207</v>
      </c>
      <c r="C228" s="12"/>
      <c r="D228" s="24">
        <v>1.08</v>
      </c>
      <c r="E228" s="104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58"/>
    </row>
    <row r="229" spans="1:65">
      <c r="A229" s="32"/>
      <c r="B229" s="3" t="s">
        <v>208</v>
      </c>
      <c r="C229" s="30"/>
      <c r="D229" s="11">
        <v>1.07</v>
      </c>
      <c r="E229" s="104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58"/>
    </row>
    <row r="230" spans="1:65">
      <c r="A230" s="32"/>
      <c r="B230" s="3" t="s">
        <v>209</v>
      </c>
      <c r="C230" s="30"/>
      <c r="D230" s="25">
        <v>3.5213633723317969E-2</v>
      </c>
      <c r="E230" s="104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58"/>
    </row>
    <row r="231" spans="1:65">
      <c r="A231" s="32"/>
      <c r="B231" s="3" t="s">
        <v>84</v>
      </c>
      <c r="C231" s="30"/>
      <c r="D231" s="13">
        <v>3.2605216410479601E-2</v>
      </c>
      <c r="E231" s="104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58"/>
    </row>
    <row r="232" spans="1:65">
      <c r="A232" s="32"/>
      <c r="B232" s="3" t="s">
        <v>210</v>
      </c>
      <c r="C232" s="30"/>
      <c r="D232" s="13">
        <v>0</v>
      </c>
      <c r="E232" s="104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58"/>
    </row>
    <row r="233" spans="1:65">
      <c r="A233" s="32"/>
      <c r="B233" s="50" t="s">
        <v>211</v>
      </c>
      <c r="C233" s="51"/>
      <c r="D233" s="49" t="s">
        <v>212</v>
      </c>
      <c r="E233" s="104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58"/>
    </row>
    <row r="234" spans="1:65">
      <c r="B234" s="33"/>
      <c r="C234" s="20"/>
      <c r="D234" s="28"/>
      <c r="BM234" s="58"/>
    </row>
    <row r="235" spans="1:65" ht="15">
      <c r="B235" s="34" t="s">
        <v>397</v>
      </c>
      <c r="BM235" s="29" t="s">
        <v>213</v>
      </c>
    </row>
    <row r="236" spans="1:65" ht="15">
      <c r="A236" s="26" t="s">
        <v>39</v>
      </c>
      <c r="B236" s="18" t="s">
        <v>107</v>
      </c>
      <c r="C236" s="15" t="s">
        <v>108</v>
      </c>
      <c r="D236" s="16" t="s">
        <v>224</v>
      </c>
      <c r="E236" s="104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29">
        <v>1</v>
      </c>
    </row>
    <row r="237" spans="1:65">
      <c r="A237" s="32"/>
      <c r="B237" s="19" t="s">
        <v>194</v>
      </c>
      <c r="C237" s="8" t="s">
        <v>194</v>
      </c>
      <c r="D237" s="9" t="s">
        <v>109</v>
      </c>
      <c r="E237" s="104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29" t="s">
        <v>3</v>
      </c>
    </row>
    <row r="238" spans="1:65">
      <c r="A238" s="32"/>
      <c r="B238" s="19"/>
      <c r="C238" s="8"/>
      <c r="D238" s="9" t="s">
        <v>232</v>
      </c>
      <c r="E238" s="104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29">
        <v>2</v>
      </c>
    </row>
    <row r="239" spans="1:65">
      <c r="A239" s="32"/>
      <c r="B239" s="19"/>
      <c r="C239" s="8"/>
      <c r="D239" s="27"/>
      <c r="E239" s="104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29">
        <v>2</v>
      </c>
    </row>
    <row r="240" spans="1:65">
      <c r="A240" s="32"/>
      <c r="B240" s="18">
        <v>1</v>
      </c>
      <c r="C240" s="14">
        <v>1</v>
      </c>
      <c r="D240" s="21">
        <v>1.6</v>
      </c>
      <c r="E240" s="104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29">
        <v>1</v>
      </c>
    </row>
    <row r="241" spans="1:65">
      <c r="A241" s="32"/>
      <c r="B241" s="19">
        <v>1</v>
      </c>
      <c r="C241" s="8">
        <v>2</v>
      </c>
      <c r="D241" s="10">
        <v>1.61</v>
      </c>
      <c r="E241" s="104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29">
        <v>5</v>
      </c>
    </row>
    <row r="242" spans="1:65">
      <c r="A242" s="32"/>
      <c r="B242" s="19">
        <v>1</v>
      </c>
      <c r="C242" s="8">
        <v>3</v>
      </c>
      <c r="D242" s="10">
        <v>1.7</v>
      </c>
      <c r="E242" s="104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29">
        <v>16</v>
      </c>
    </row>
    <row r="243" spans="1:65">
      <c r="A243" s="32"/>
      <c r="B243" s="19">
        <v>1</v>
      </c>
      <c r="C243" s="8">
        <v>4</v>
      </c>
      <c r="D243" s="10">
        <v>1.57</v>
      </c>
      <c r="E243" s="104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29">
        <v>1.61666666666667</v>
      </c>
    </row>
    <row r="244" spans="1:65">
      <c r="A244" s="32"/>
      <c r="B244" s="19">
        <v>1</v>
      </c>
      <c r="C244" s="8">
        <v>5</v>
      </c>
      <c r="D244" s="10">
        <v>1.61</v>
      </c>
      <c r="E244" s="104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29">
        <v>32</v>
      </c>
    </row>
    <row r="245" spans="1:65">
      <c r="A245" s="32"/>
      <c r="B245" s="19">
        <v>1</v>
      </c>
      <c r="C245" s="8">
        <v>6</v>
      </c>
      <c r="D245" s="10">
        <v>1.61</v>
      </c>
      <c r="E245" s="104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58"/>
    </row>
    <row r="246" spans="1:65">
      <c r="A246" s="32"/>
      <c r="B246" s="20" t="s">
        <v>207</v>
      </c>
      <c r="C246" s="12"/>
      <c r="D246" s="24">
        <v>1.6166666666666665</v>
      </c>
      <c r="E246" s="104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58"/>
    </row>
    <row r="247" spans="1:65">
      <c r="A247" s="32"/>
      <c r="B247" s="3" t="s">
        <v>208</v>
      </c>
      <c r="C247" s="30"/>
      <c r="D247" s="11">
        <v>1.61</v>
      </c>
      <c r="E247" s="104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58"/>
    </row>
    <row r="248" spans="1:65">
      <c r="A248" s="32"/>
      <c r="B248" s="3" t="s">
        <v>209</v>
      </c>
      <c r="C248" s="30"/>
      <c r="D248" s="25">
        <v>4.3665394383500797E-2</v>
      </c>
      <c r="E248" s="104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58"/>
    </row>
    <row r="249" spans="1:65">
      <c r="A249" s="32"/>
      <c r="B249" s="3" t="s">
        <v>84</v>
      </c>
      <c r="C249" s="30"/>
      <c r="D249" s="13">
        <v>2.700952229907266E-2</v>
      </c>
      <c r="E249" s="104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58"/>
    </row>
    <row r="250" spans="1:65">
      <c r="A250" s="32"/>
      <c r="B250" s="3" t="s">
        <v>210</v>
      </c>
      <c r="C250" s="30"/>
      <c r="D250" s="13">
        <v>-2.2204460492503131E-15</v>
      </c>
      <c r="E250" s="104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58"/>
    </row>
    <row r="251" spans="1:65">
      <c r="A251" s="32"/>
      <c r="B251" s="50" t="s">
        <v>211</v>
      </c>
      <c r="C251" s="51"/>
      <c r="D251" s="49" t="s">
        <v>212</v>
      </c>
      <c r="E251" s="104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58"/>
    </row>
    <row r="252" spans="1:65">
      <c r="B252" s="33"/>
      <c r="C252" s="20"/>
      <c r="D252" s="28"/>
      <c r="BM252" s="58"/>
    </row>
    <row r="253" spans="1:65" ht="15">
      <c r="B253" s="34" t="s">
        <v>398</v>
      </c>
      <c r="BM253" s="29" t="s">
        <v>213</v>
      </c>
    </row>
    <row r="254" spans="1:65" ht="15">
      <c r="A254" s="26" t="s">
        <v>42</v>
      </c>
      <c r="B254" s="18" t="s">
        <v>107</v>
      </c>
      <c r="C254" s="15" t="s">
        <v>108</v>
      </c>
      <c r="D254" s="16" t="s">
        <v>224</v>
      </c>
      <c r="E254" s="104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29">
        <v>1</v>
      </c>
    </row>
    <row r="255" spans="1:65">
      <c r="A255" s="32"/>
      <c r="B255" s="19" t="s">
        <v>194</v>
      </c>
      <c r="C255" s="8" t="s">
        <v>194</v>
      </c>
      <c r="D255" s="9" t="s">
        <v>109</v>
      </c>
      <c r="E255" s="104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29" t="s">
        <v>3</v>
      </c>
    </row>
    <row r="256" spans="1:65">
      <c r="A256" s="32"/>
      <c r="B256" s="19"/>
      <c r="C256" s="8"/>
      <c r="D256" s="9" t="s">
        <v>232</v>
      </c>
      <c r="E256" s="104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29">
        <v>1</v>
      </c>
    </row>
    <row r="257" spans="1:65">
      <c r="A257" s="32"/>
      <c r="B257" s="19"/>
      <c r="C257" s="8"/>
      <c r="D257" s="27"/>
      <c r="E257" s="104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29">
        <v>1</v>
      </c>
    </row>
    <row r="258" spans="1:65">
      <c r="A258" s="32"/>
      <c r="B258" s="18">
        <v>1</v>
      </c>
      <c r="C258" s="14">
        <v>1</v>
      </c>
      <c r="D258" s="208">
        <v>21.3</v>
      </c>
      <c r="E258" s="204"/>
      <c r="F258" s="205"/>
      <c r="G258" s="205"/>
      <c r="H258" s="205"/>
      <c r="I258" s="205"/>
      <c r="J258" s="205"/>
      <c r="K258" s="205"/>
      <c r="L258" s="205"/>
      <c r="M258" s="205"/>
      <c r="N258" s="205"/>
      <c r="O258" s="205"/>
      <c r="P258" s="205"/>
      <c r="Q258" s="205"/>
      <c r="R258" s="205"/>
      <c r="S258" s="205"/>
      <c r="T258" s="205"/>
      <c r="U258" s="205"/>
      <c r="V258" s="205"/>
      <c r="W258" s="205"/>
      <c r="X258" s="205"/>
      <c r="Y258" s="205"/>
      <c r="Z258" s="205"/>
      <c r="AA258" s="205"/>
      <c r="AB258" s="205"/>
      <c r="AC258" s="205"/>
      <c r="AD258" s="205"/>
      <c r="AE258" s="205"/>
      <c r="AF258" s="205"/>
      <c r="AG258" s="205"/>
      <c r="AH258" s="205"/>
      <c r="AI258" s="205"/>
      <c r="AJ258" s="205"/>
      <c r="AK258" s="205"/>
      <c r="AL258" s="205"/>
      <c r="AM258" s="205"/>
      <c r="AN258" s="205"/>
      <c r="AO258" s="205"/>
      <c r="AP258" s="205"/>
      <c r="AQ258" s="205"/>
      <c r="AR258" s="205"/>
      <c r="AS258" s="205"/>
      <c r="AT258" s="205"/>
      <c r="AU258" s="205"/>
      <c r="AV258" s="205"/>
      <c r="AW258" s="205"/>
      <c r="AX258" s="205"/>
      <c r="AY258" s="205"/>
      <c r="AZ258" s="205"/>
      <c r="BA258" s="205"/>
      <c r="BB258" s="205"/>
      <c r="BC258" s="205"/>
      <c r="BD258" s="205"/>
      <c r="BE258" s="205"/>
      <c r="BF258" s="205"/>
      <c r="BG258" s="205"/>
      <c r="BH258" s="205"/>
      <c r="BI258" s="205"/>
      <c r="BJ258" s="205"/>
      <c r="BK258" s="205"/>
      <c r="BL258" s="205"/>
      <c r="BM258" s="210">
        <v>1</v>
      </c>
    </row>
    <row r="259" spans="1:65">
      <c r="A259" s="32"/>
      <c r="B259" s="19">
        <v>1</v>
      </c>
      <c r="C259" s="8">
        <v>2</v>
      </c>
      <c r="D259" s="211">
        <v>22.2</v>
      </c>
      <c r="E259" s="204"/>
      <c r="F259" s="205"/>
      <c r="G259" s="205"/>
      <c r="H259" s="205"/>
      <c r="I259" s="205"/>
      <c r="J259" s="205"/>
      <c r="K259" s="205"/>
      <c r="L259" s="205"/>
      <c r="M259" s="205"/>
      <c r="N259" s="205"/>
      <c r="O259" s="205"/>
      <c r="P259" s="205"/>
      <c r="Q259" s="205"/>
      <c r="R259" s="205"/>
      <c r="S259" s="205"/>
      <c r="T259" s="205"/>
      <c r="U259" s="205"/>
      <c r="V259" s="205"/>
      <c r="W259" s="205"/>
      <c r="X259" s="205"/>
      <c r="Y259" s="205"/>
      <c r="Z259" s="205"/>
      <c r="AA259" s="205"/>
      <c r="AB259" s="205"/>
      <c r="AC259" s="205"/>
      <c r="AD259" s="205"/>
      <c r="AE259" s="205"/>
      <c r="AF259" s="205"/>
      <c r="AG259" s="205"/>
      <c r="AH259" s="205"/>
      <c r="AI259" s="205"/>
      <c r="AJ259" s="205"/>
      <c r="AK259" s="205"/>
      <c r="AL259" s="205"/>
      <c r="AM259" s="205"/>
      <c r="AN259" s="205"/>
      <c r="AO259" s="205"/>
      <c r="AP259" s="205"/>
      <c r="AQ259" s="205"/>
      <c r="AR259" s="205"/>
      <c r="AS259" s="205"/>
      <c r="AT259" s="205"/>
      <c r="AU259" s="205"/>
      <c r="AV259" s="205"/>
      <c r="AW259" s="205"/>
      <c r="AX259" s="205"/>
      <c r="AY259" s="205"/>
      <c r="AZ259" s="205"/>
      <c r="BA259" s="205"/>
      <c r="BB259" s="205"/>
      <c r="BC259" s="205"/>
      <c r="BD259" s="205"/>
      <c r="BE259" s="205"/>
      <c r="BF259" s="205"/>
      <c r="BG259" s="205"/>
      <c r="BH259" s="205"/>
      <c r="BI259" s="205"/>
      <c r="BJ259" s="205"/>
      <c r="BK259" s="205"/>
      <c r="BL259" s="205"/>
      <c r="BM259" s="210">
        <v>27</v>
      </c>
    </row>
    <row r="260" spans="1:65">
      <c r="A260" s="32"/>
      <c r="B260" s="19">
        <v>1</v>
      </c>
      <c r="C260" s="8">
        <v>3</v>
      </c>
      <c r="D260" s="211">
        <v>20.399999999999999</v>
      </c>
      <c r="E260" s="204"/>
      <c r="F260" s="205"/>
      <c r="G260" s="205"/>
      <c r="H260" s="205"/>
      <c r="I260" s="205"/>
      <c r="J260" s="205"/>
      <c r="K260" s="205"/>
      <c r="L260" s="205"/>
      <c r="M260" s="205"/>
      <c r="N260" s="205"/>
      <c r="O260" s="205"/>
      <c r="P260" s="205"/>
      <c r="Q260" s="205"/>
      <c r="R260" s="205"/>
      <c r="S260" s="205"/>
      <c r="T260" s="205"/>
      <c r="U260" s="205"/>
      <c r="V260" s="205"/>
      <c r="W260" s="205"/>
      <c r="X260" s="205"/>
      <c r="Y260" s="205"/>
      <c r="Z260" s="205"/>
      <c r="AA260" s="205"/>
      <c r="AB260" s="205"/>
      <c r="AC260" s="205"/>
      <c r="AD260" s="205"/>
      <c r="AE260" s="205"/>
      <c r="AF260" s="205"/>
      <c r="AG260" s="205"/>
      <c r="AH260" s="205"/>
      <c r="AI260" s="205"/>
      <c r="AJ260" s="205"/>
      <c r="AK260" s="205"/>
      <c r="AL260" s="205"/>
      <c r="AM260" s="205"/>
      <c r="AN260" s="205"/>
      <c r="AO260" s="205"/>
      <c r="AP260" s="205"/>
      <c r="AQ260" s="205"/>
      <c r="AR260" s="205"/>
      <c r="AS260" s="205"/>
      <c r="AT260" s="205"/>
      <c r="AU260" s="205"/>
      <c r="AV260" s="205"/>
      <c r="AW260" s="205"/>
      <c r="AX260" s="205"/>
      <c r="AY260" s="205"/>
      <c r="AZ260" s="205"/>
      <c r="BA260" s="205"/>
      <c r="BB260" s="205"/>
      <c r="BC260" s="205"/>
      <c r="BD260" s="205"/>
      <c r="BE260" s="205"/>
      <c r="BF260" s="205"/>
      <c r="BG260" s="205"/>
      <c r="BH260" s="205"/>
      <c r="BI260" s="205"/>
      <c r="BJ260" s="205"/>
      <c r="BK260" s="205"/>
      <c r="BL260" s="205"/>
      <c r="BM260" s="210">
        <v>16</v>
      </c>
    </row>
    <row r="261" spans="1:65">
      <c r="A261" s="32"/>
      <c r="B261" s="19">
        <v>1</v>
      </c>
      <c r="C261" s="8">
        <v>4</v>
      </c>
      <c r="D261" s="211">
        <v>20.5</v>
      </c>
      <c r="E261" s="204"/>
      <c r="F261" s="205"/>
      <c r="G261" s="205"/>
      <c r="H261" s="205"/>
      <c r="I261" s="205"/>
      <c r="J261" s="205"/>
      <c r="K261" s="205"/>
      <c r="L261" s="205"/>
      <c r="M261" s="205"/>
      <c r="N261" s="205"/>
      <c r="O261" s="205"/>
      <c r="P261" s="205"/>
      <c r="Q261" s="205"/>
      <c r="R261" s="205"/>
      <c r="S261" s="205"/>
      <c r="T261" s="205"/>
      <c r="U261" s="205"/>
      <c r="V261" s="205"/>
      <c r="W261" s="205"/>
      <c r="X261" s="205"/>
      <c r="Y261" s="205"/>
      <c r="Z261" s="205"/>
      <c r="AA261" s="205"/>
      <c r="AB261" s="205"/>
      <c r="AC261" s="205"/>
      <c r="AD261" s="205"/>
      <c r="AE261" s="205"/>
      <c r="AF261" s="205"/>
      <c r="AG261" s="205"/>
      <c r="AH261" s="205"/>
      <c r="AI261" s="205"/>
      <c r="AJ261" s="205"/>
      <c r="AK261" s="205"/>
      <c r="AL261" s="205"/>
      <c r="AM261" s="205"/>
      <c r="AN261" s="205"/>
      <c r="AO261" s="205"/>
      <c r="AP261" s="205"/>
      <c r="AQ261" s="205"/>
      <c r="AR261" s="205"/>
      <c r="AS261" s="205"/>
      <c r="AT261" s="205"/>
      <c r="AU261" s="205"/>
      <c r="AV261" s="205"/>
      <c r="AW261" s="205"/>
      <c r="AX261" s="205"/>
      <c r="AY261" s="205"/>
      <c r="AZ261" s="205"/>
      <c r="BA261" s="205"/>
      <c r="BB261" s="205"/>
      <c r="BC261" s="205"/>
      <c r="BD261" s="205"/>
      <c r="BE261" s="205"/>
      <c r="BF261" s="205"/>
      <c r="BG261" s="205"/>
      <c r="BH261" s="205"/>
      <c r="BI261" s="205"/>
      <c r="BJ261" s="205"/>
      <c r="BK261" s="205"/>
      <c r="BL261" s="205"/>
      <c r="BM261" s="210">
        <v>21.116666666666699</v>
      </c>
    </row>
    <row r="262" spans="1:65">
      <c r="A262" s="32"/>
      <c r="B262" s="19">
        <v>1</v>
      </c>
      <c r="C262" s="8">
        <v>5</v>
      </c>
      <c r="D262" s="211">
        <v>21.2</v>
      </c>
      <c r="E262" s="204"/>
      <c r="F262" s="205"/>
      <c r="G262" s="205"/>
      <c r="H262" s="205"/>
      <c r="I262" s="205"/>
      <c r="J262" s="205"/>
      <c r="K262" s="205"/>
      <c r="L262" s="205"/>
      <c r="M262" s="205"/>
      <c r="N262" s="205"/>
      <c r="O262" s="205"/>
      <c r="P262" s="205"/>
      <c r="Q262" s="205"/>
      <c r="R262" s="205"/>
      <c r="S262" s="205"/>
      <c r="T262" s="205"/>
      <c r="U262" s="205"/>
      <c r="V262" s="205"/>
      <c r="W262" s="205"/>
      <c r="X262" s="205"/>
      <c r="Y262" s="205"/>
      <c r="Z262" s="205"/>
      <c r="AA262" s="205"/>
      <c r="AB262" s="205"/>
      <c r="AC262" s="205"/>
      <c r="AD262" s="205"/>
      <c r="AE262" s="205"/>
      <c r="AF262" s="205"/>
      <c r="AG262" s="205"/>
      <c r="AH262" s="205"/>
      <c r="AI262" s="205"/>
      <c r="AJ262" s="205"/>
      <c r="AK262" s="205"/>
      <c r="AL262" s="205"/>
      <c r="AM262" s="205"/>
      <c r="AN262" s="205"/>
      <c r="AO262" s="205"/>
      <c r="AP262" s="205"/>
      <c r="AQ262" s="205"/>
      <c r="AR262" s="205"/>
      <c r="AS262" s="205"/>
      <c r="AT262" s="205"/>
      <c r="AU262" s="205"/>
      <c r="AV262" s="205"/>
      <c r="AW262" s="205"/>
      <c r="AX262" s="205"/>
      <c r="AY262" s="205"/>
      <c r="AZ262" s="205"/>
      <c r="BA262" s="205"/>
      <c r="BB262" s="205"/>
      <c r="BC262" s="205"/>
      <c r="BD262" s="205"/>
      <c r="BE262" s="205"/>
      <c r="BF262" s="205"/>
      <c r="BG262" s="205"/>
      <c r="BH262" s="205"/>
      <c r="BI262" s="205"/>
      <c r="BJ262" s="205"/>
      <c r="BK262" s="205"/>
      <c r="BL262" s="205"/>
      <c r="BM262" s="210">
        <v>33</v>
      </c>
    </row>
    <row r="263" spans="1:65">
      <c r="A263" s="32"/>
      <c r="B263" s="19">
        <v>1</v>
      </c>
      <c r="C263" s="8">
        <v>6</v>
      </c>
      <c r="D263" s="211">
        <v>21.1</v>
      </c>
      <c r="E263" s="204"/>
      <c r="F263" s="205"/>
      <c r="G263" s="205"/>
      <c r="H263" s="205"/>
      <c r="I263" s="205"/>
      <c r="J263" s="205"/>
      <c r="K263" s="205"/>
      <c r="L263" s="205"/>
      <c r="M263" s="205"/>
      <c r="N263" s="205"/>
      <c r="O263" s="205"/>
      <c r="P263" s="205"/>
      <c r="Q263" s="205"/>
      <c r="R263" s="205"/>
      <c r="S263" s="205"/>
      <c r="T263" s="205"/>
      <c r="U263" s="205"/>
      <c r="V263" s="205"/>
      <c r="W263" s="205"/>
      <c r="X263" s="205"/>
      <c r="Y263" s="205"/>
      <c r="Z263" s="205"/>
      <c r="AA263" s="205"/>
      <c r="AB263" s="205"/>
      <c r="AC263" s="205"/>
      <c r="AD263" s="205"/>
      <c r="AE263" s="205"/>
      <c r="AF263" s="205"/>
      <c r="AG263" s="205"/>
      <c r="AH263" s="205"/>
      <c r="AI263" s="205"/>
      <c r="AJ263" s="205"/>
      <c r="AK263" s="205"/>
      <c r="AL263" s="205"/>
      <c r="AM263" s="205"/>
      <c r="AN263" s="205"/>
      <c r="AO263" s="205"/>
      <c r="AP263" s="205"/>
      <c r="AQ263" s="205"/>
      <c r="AR263" s="205"/>
      <c r="AS263" s="205"/>
      <c r="AT263" s="205"/>
      <c r="AU263" s="205"/>
      <c r="AV263" s="205"/>
      <c r="AW263" s="205"/>
      <c r="AX263" s="205"/>
      <c r="AY263" s="205"/>
      <c r="AZ263" s="205"/>
      <c r="BA263" s="205"/>
      <c r="BB263" s="205"/>
      <c r="BC263" s="205"/>
      <c r="BD263" s="205"/>
      <c r="BE263" s="205"/>
      <c r="BF263" s="205"/>
      <c r="BG263" s="205"/>
      <c r="BH263" s="205"/>
      <c r="BI263" s="205"/>
      <c r="BJ263" s="205"/>
      <c r="BK263" s="205"/>
      <c r="BL263" s="205"/>
      <c r="BM263" s="206"/>
    </row>
    <row r="264" spans="1:65">
      <c r="A264" s="32"/>
      <c r="B264" s="20" t="s">
        <v>207</v>
      </c>
      <c r="C264" s="12"/>
      <c r="D264" s="213">
        <v>21.116666666666671</v>
      </c>
      <c r="E264" s="204"/>
      <c r="F264" s="205"/>
      <c r="G264" s="205"/>
      <c r="H264" s="205"/>
      <c r="I264" s="205"/>
      <c r="J264" s="205"/>
      <c r="K264" s="205"/>
      <c r="L264" s="205"/>
      <c r="M264" s="205"/>
      <c r="N264" s="205"/>
      <c r="O264" s="205"/>
      <c r="P264" s="205"/>
      <c r="Q264" s="205"/>
      <c r="R264" s="205"/>
      <c r="S264" s="205"/>
      <c r="T264" s="205"/>
      <c r="U264" s="205"/>
      <c r="V264" s="205"/>
      <c r="W264" s="205"/>
      <c r="X264" s="205"/>
      <c r="Y264" s="205"/>
      <c r="Z264" s="205"/>
      <c r="AA264" s="205"/>
      <c r="AB264" s="205"/>
      <c r="AC264" s="205"/>
      <c r="AD264" s="205"/>
      <c r="AE264" s="205"/>
      <c r="AF264" s="205"/>
      <c r="AG264" s="205"/>
      <c r="AH264" s="205"/>
      <c r="AI264" s="205"/>
      <c r="AJ264" s="205"/>
      <c r="AK264" s="205"/>
      <c r="AL264" s="205"/>
      <c r="AM264" s="205"/>
      <c r="AN264" s="205"/>
      <c r="AO264" s="205"/>
      <c r="AP264" s="205"/>
      <c r="AQ264" s="205"/>
      <c r="AR264" s="205"/>
      <c r="AS264" s="205"/>
      <c r="AT264" s="205"/>
      <c r="AU264" s="205"/>
      <c r="AV264" s="205"/>
      <c r="AW264" s="205"/>
      <c r="AX264" s="205"/>
      <c r="AY264" s="205"/>
      <c r="AZ264" s="205"/>
      <c r="BA264" s="205"/>
      <c r="BB264" s="205"/>
      <c r="BC264" s="205"/>
      <c r="BD264" s="205"/>
      <c r="BE264" s="205"/>
      <c r="BF264" s="205"/>
      <c r="BG264" s="205"/>
      <c r="BH264" s="205"/>
      <c r="BI264" s="205"/>
      <c r="BJ264" s="205"/>
      <c r="BK264" s="205"/>
      <c r="BL264" s="205"/>
      <c r="BM264" s="206"/>
    </row>
    <row r="265" spans="1:65">
      <c r="A265" s="32"/>
      <c r="B265" s="3" t="s">
        <v>208</v>
      </c>
      <c r="C265" s="30"/>
      <c r="D265" s="203">
        <v>21.15</v>
      </c>
      <c r="E265" s="204"/>
      <c r="F265" s="205"/>
      <c r="G265" s="205"/>
      <c r="H265" s="205"/>
      <c r="I265" s="205"/>
      <c r="J265" s="205"/>
      <c r="K265" s="205"/>
      <c r="L265" s="205"/>
      <c r="M265" s="205"/>
      <c r="N265" s="205"/>
      <c r="O265" s="205"/>
      <c r="P265" s="205"/>
      <c r="Q265" s="205"/>
      <c r="R265" s="205"/>
      <c r="S265" s="205"/>
      <c r="T265" s="205"/>
      <c r="U265" s="205"/>
      <c r="V265" s="205"/>
      <c r="W265" s="205"/>
      <c r="X265" s="205"/>
      <c r="Y265" s="205"/>
      <c r="Z265" s="205"/>
      <c r="AA265" s="205"/>
      <c r="AB265" s="205"/>
      <c r="AC265" s="205"/>
      <c r="AD265" s="205"/>
      <c r="AE265" s="205"/>
      <c r="AF265" s="205"/>
      <c r="AG265" s="205"/>
      <c r="AH265" s="205"/>
      <c r="AI265" s="205"/>
      <c r="AJ265" s="205"/>
      <c r="AK265" s="205"/>
      <c r="AL265" s="205"/>
      <c r="AM265" s="205"/>
      <c r="AN265" s="205"/>
      <c r="AO265" s="205"/>
      <c r="AP265" s="205"/>
      <c r="AQ265" s="205"/>
      <c r="AR265" s="205"/>
      <c r="AS265" s="205"/>
      <c r="AT265" s="205"/>
      <c r="AU265" s="205"/>
      <c r="AV265" s="205"/>
      <c r="AW265" s="205"/>
      <c r="AX265" s="205"/>
      <c r="AY265" s="205"/>
      <c r="AZ265" s="205"/>
      <c r="BA265" s="205"/>
      <c r="BB265" s="205"/>
      <c r="BC265" s="205"/>
      <c r="BD265" s="205"/>
      <c r="BE265" s="205"/>
      <c r="BF265" s="205"/>
      <c r="BG265" s="205"/>
      <c r="BH265" s="205"/>
      <c r="BI265" s="205"/>
      <c r="BJ265" s="205"/>
      <c r="BK265" s="205"/>
      <c r="BL265" s="205"/>
      <c r="BM265" s="206"/>
    </row>
    <row r="266" spans="1:65">
      <c r="A266" s="32"/>
      <c r="B266" s="3" t="s">
        <v>209</v>
      </c>
      <c r="C266" s="30"/>
      <c r="D266" s="203">
        <v>0.64935865795927195</v>
      </c>
      <c r="E266" s="204"/>
      <c r="F266" s="205"/>
      <c r="G266" s="205"/>
      <c r="H266" s="205"/>
      <c r="I266" s="205"/>
      <c r="J266" s="205"/>
      <c r="K266" s="205"/>
      <c r="L266" s="205"/>
      <c r="M266" s="205"/>
      <c r="N266" s="205"/>
      <c r="O266" s="205"/>
      <c r="P266" s="205"/>
      <c r="Q266" s="205"/>
      <c r="R266" s="205"/>
      <c r="S266" s="205"/>
      <c r="T266" s="205"/>
      <c r="U266" s="205"/>
      <c r="V266" s="205"/>
      <c r="W266" s="205"/>
      <c r="X266" s="205"/>
      <c r="Y266" s="205"/>
      <c r="Z266" s="205"/>
      <c r="AA266" s="205"/>
      <c r="AB266" s="205"/>
      <c r="AC266" s="205"/>
      <c r="AD266" s="205"/>
      <c r="AE266" s="205"/>
      <c r="AF266" s="205"/>
      <c r="AG266" s="205"/>
      <c r="AH266" s="205"/>
      <c r="AI266" s="205"/>
      <c r="AJ266" s="205"/>
      <c r="AK266" s="205"/>
      <c r="AL266" s="205"/>
      <c r="AM266" s="205"/>
      <c r="AN266" s="205"/>
      <c r="AO266" s="205"/>
      <c r="AP266" s="205"/>
      <c r="AQ266" s="205"/>
      <c r="AR266" s="205"/>
      <c r="AS266" s="205"/>
      <c r="AT266" s="205"/>
      <c r="AU266" s="205"/>
      <c r="AV266" s="205"/>
      <c r="AW266" s="205"/>
      <c r="AX266" s="205"/>
      <c r="AY266" s="205"/>
      <c r="AZ266" s="205"/>
      <c r="BA266" s="205"/>
      <c r="BB266" s="205"/>
      <c r="BC266" s="205"/>
      <c r="BD266" s="205"/>
      <c r="BE266" s="205"/>
      <c r="BF266" s="205"/>
      <c r="BG266" s="205"/>
      <c r="BH266" s="205"/>
      <c r="BI266" s="205"/>
      <c r="BJ266" s="205"/>
      <c r="BK266" s="205"/>
      <c r="BL266" s="205"/>
      <c r="BM266" s="206"/>
    </row>
    <row r="267" spans="1:65">
      <c r="A267" s="32"/>
      <c r="B267" s="3" t="s">
        <v>84</v>
      </c>
      <c r="C267" s="30"/>
      <c r="D267" s="13">
        <v>3.0751001955450916E-2</v>
      </c>
      <c r="E267" s="104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58"/>
    </row>
    <row r="268" spans="1:65">
      <c r="A268" s="32"/>
      <c r="B268" s="3" t="s">
        <v>210</v>
      </c>
      <c r="C268" s="30"/>
      <c r="D268" s="13">
        <v>-1.3322676295501878E-15</v>
      </c>
      <c r="E268" s="104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58"/>
    </row>
    <row r="269" spans="1:65">
      <c r="A269" s="32"/>
      <c r="B269" s="50" t="s">
        <v>211</v>
      </c>
      <c r="C269" s="51"/>
      <c r="D269" s="49" t="s">
        <v>212</v>
      </c>
      <c r="E269" s="104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58"/>
    </row>
    <row r="270" spans="1:65">
      <c r="B270" s="33"/>
      <c r="C270" s="20"/>
      <c r="D270" s="28"/>
      <c r="BM270" s="58"/>
    </row>
    <row r="271" spans="1:65" ht="15">
      <c r="B271" s="34" t="s">
        <v>399</v>
      </c>
      <c r="BM271" s="29" t="s">
        <v>213</v>
      </c>
    </row>
    <row r="272" spans="1:65" ht="15">
      <c r="A272" s="26" t="s">
        <v>5</v>
      </c>
      <c r="B272" s="18" t="s">
        <v>107</v>
      </c>
      <c r="C272" s="15" t="s">
        <v>108</v>
      </c>
      <c r="D272" s="16" t="s">
        <v>224</v>
      </c>
      <c r="E272" s="104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29">
        <v>1</v>
      </c>
    </row>
    <row r="273" spans="1:65">
      <c r="A273" s="32"/>
      <c r="B273" s="19" t="s">
        <v>194</v>
      </c>
      <c r="C273" s="8" t="s">
        <v>194</v>
      </c>
      <c r="D273" s="9" t="s">
        <v>109</v>
      </c>
      <c r="E273" s="104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29" t="s">
        <v>3</v>
      </c>
    </row>
    <row r="274" spans="1:65">
      <c r="A274" s="32"/>
      <c r="B274" s="19"/>
      <c r="C274" s="8"/>
      <c r="D274" s="9" t="s">
        <v>232</v>
      </c>
      <c r="E274" s="104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29">
        <v>2</v>
      </c>
    </row>
    <row r="275" spans="1:65">
      <c r="A275" s="32"/>
      <c r="B275" s="19"/>
      <c r="C275" s="8"/>
      <c r="D275" s="27"/>
      <c r="E275" s="104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29">
        <v>2</v>
      </c>
    </row>
    <row r="276" spans="1:65">
      <c r="A276" s="32"/>
      <c r="B276" s="18">
        <v>1</v>
      </c>
      <c r="C276" s="14">
        <v>1</v>
      </c>
      <c r="D276" s="21">
        <v>6.3</v>
      </c>
      <c r="E276" s="104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29">
        <v>1</v>
      </c>
    </row>
    <row r="277" spans="1:65">
      <c r="A277" s="32"/>
      <c r="B277" s="19">
        <v>1</v>
      </c>
      <c r="C277" s="8">
        <v>2</v>
      </c>
      <c r="D277" s="10">
        <v>6.61</v>
      </c>
      <c r="E277" s="104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29">
        <v>6</v>
      </c>
    </row>
    <row r="278" spans="1:65">
      <c r="A278" s="32"/>
      <c r="B278" s="19">
        <v>1</v>
      </c>
      <c r="C278" s="8">
        <v>3</v>
      </c>
      <c r="D278" s="10">
        <v>6.65</v>
      </c>
      <c r="E278" s="104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29">
        <v>16</v>
      </c>
    </row>
    <row r="279" spans="1:65">
      <c r="A279" s="32"/>
      <c r="B279" s="19">
        <v>1</v>
      </c>
      <c r="C279" s="8">
        <v>4</v>
      </c>
      <c r="D279" s="10">
        <v>6.46</v>
      </c>
      <c r="E279" s="104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29">
        <v>6.5683333333333298</v>
      </c>
    </row>
    <row r="280" spans="1:65">
      <c r="A280" s="32"/>
      <c r="B280" s="19">
        <v>1</v>
      </c>
      <c r="C280" s="8">
        <v>5</v>
      </c>
      <c r="D280" s="10">
        <v>6.97</v>
      </c>
      <c r="E280" s="104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29">
        <v>34</v>
      </c>
    </row>
    <row r="281" spans="1:65">
      <c r="A281" s="32"/>
      <c r="B281" s="19">
        <v>1</v>
      </c>
      <c r="C281" s="8">
        <v>6</v>
      </c>
      <c r="D281" s="10">
        <v>6.42</v>
      </c>
      <c r="E281" s="104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58"/>
    </row>
    <row r="282" spans="1:65">
      <c r="A282" s="32"/>
      <c r="B282" s="20" t="s">
        <v>207</v>
      </c>
      <c r="C282" s="12"/>
      <c r="D282" s="24">
        <v>6.5683333333333342</v>
      </c>
      <c r="E282" s="104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58"/>
    </row>
    <row r="283" spans="1:65">
      <c r="A283" s="32"/>
      <c r="B283" s="3" t="s">
        <v>208</v>
      </c>
      <c r="C283" s="30"/>
      <c r="D283" s="11">
        <v>6.5350000000000001</v>
      </c>
      <c r="E283" s="104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58"/>
    </row>
    <row r="284" spans="1:65">
      <c r="A284" s="32"/>
      <c r="B284" s="3" t="s">
        <v>209</v>
      </c>
      <c r="C284" s="30"/>
      <c r="D284" s="25">
        <v>0.23472679154000864</v>
      </c>
      <c r="E284" s="104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58"/>
    </row>
    <row r="285" spans="1:65">
      <c r="A285" s="32"/>
      <c r="B285" s="3" t="s">
        <v>84</v>
      </c>
      <c r="C285" s="30"/>
      <c r="D285" s="13">
        <v>3.573612659832661E-2</v>
      </c>
      <c r="E285" s="104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58"/>
    </row>
    <row r="286" spans="1:65">
      <c r="A286" s="32"/>
      <c r="B286" s="3" t="s">
        <v>210</v>
      </c>
      <c r="C286" s="30"/>
      <c r="D286" s="13">
        <v>6.6613381477509392E-16</v>
      </c>
      <c r="E286" s="104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58"/>
    </row>
    <row r="287" spans="1:65">
      <c r="A287" s="32"/>
      <c r="B287" s="50" t="s">
        <v>211</v>
      </c>
      <c r="C287" s="51"/>
      <c r="D287" s="49" t="s">
        <v>212</v>
      </c>
      <c r="E287" s="104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58"/>
    </row>
    <row r="288" spans="1:65">
      <c r="B288" s="33"/>
      <c r="C288" s="20"/>
      <c r="D288" s="28"/>
      <c r="BM288" s="58"/>
    </row>
    <row r="289" spans="1:65" ht="15">
      <c r="B289" s="34" t="s">
        <v>400</v>
      </c>
      <c r="BM289" s="29" t="s">
        <v>213</v>
      </c>
    </row>
    <row r="290" spans="1:65" ht="15">
      <c r="A290" s="26" t="s">
        <v>79</v>
      </c>
      <c r="B290" s="18" t="s">
        <v>107</v>
      </c>
      <c r="C290" s="15" t="s">
        <v>108</v>
      </c>
      <c r="D290" s="16" t="s">
        <v>224</v>
      </c>
      <c r="E290" s="104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29">
        <v>1</v>
      </c>
    </row>
    <row r="291" spans="1:65">
      <c r="A291" s="32"/>
      <c r="B291" s="19" t="s">
        <v>194</v>
      </c>
      <c r="C291" s="8" t="s">
        <v>194</v>
      </c>
      <c r="D291" s="9" t="s">
        <v>109</v>
      </c>
      <c r="E291" s="104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29" t="s">
        <v>3</v>
      </c>
    </row>
    <row r="292" spans="1:65">
      <c r="A292" s="32"/>
      <c r="B292" s="19"/>
      <c r="C292" s="8"/>
      <c r="D292" s="9" t="s">
        <v>232</v>
      </c>
      <c r="E292" s="104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29">
        <v>2</v>
      </c>
    </row>
    <row r="293" spans="1:65">
      <c r="A293" s="32"/>
      <c r="B293" s="19"/>
      <c r="C293" s="8"/>
      <c r="D293" s="27"/>
      <c r="E293" s="104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29">
        <v>2</v>
      </c>
    </row>
    <row r="294" spans="1:65">
      <c r="A294" s="32"/>
      <c r="B294" s="18">
        <v>1</v>
      </c>
      <c r="C294" s="14">
        <v>1</v>
      </c>
      <c r="D294" s="21">
        <v>1.3</v>
      </c>
      <c r="E294" s="104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29">
        <v>1</v>
      </c>
    </row>
    <row r="295" spans="1:65">
      <c r="A295" s="32"/>
      <c r="B295" s="19">
        <v>1</v>
      </c>
      <c r="C295" s="8">
        <v>2</v>
      </c>
      <c r="D295" s="10">
        <v>1.3</v>
      </c>
      <c r="E295" s="104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29">
        <v>29</v>
      </c>
    </row>
    <row r="296" spans="1:65">
      <c r="A296" s="32"/>
      <c r="B296" s="19">
        <v>1</v>
      </c>
      <c r="C296" s="8">
        <v>3</v>
      </c>
      <c r="D296" s="10">
        <v>1.1499999999999999</v>
      </c>
      <c r="E296" s="104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29">
        <v>16</v>
      </c>
    </row>
    <row r="297" spans="1:65">
      <c r="A297" s="32"/>
      <c r="B297" s="19">
        <v>1</v>
      </c>
      <c r="C297" s="8">
        <v>4</v>
      </c>
      <c r="D297" s="10">
        <v>1.3</v>
      </c>
      <c r="E297" s="104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29">
        <v>1.2666666666666699</v>
      </c>
    </row>
    <row r="298" spans="1:65">
      <c r="A298" s="32"/>
      <c r="B298" s="19">
        <v>1</v>
      </c>
      <c r="C298" s="8">
        <v>5</v>
      </c>
      <c r="D298" s="10">
        <v>1.25</v>
      </c>
      <c r="E298" s="104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29">
        <v>35</v>
      </c>
    </row>
    <row r="299" spans="1:65">
      <c r="A299" s="32"/>
      <c r="B299" s="19">
        <v>1</v>
      </c>
      <c r="C299" s="8">
        <v>6</v>
      </c>
      <c r="D299" s="10">
        <v>1.3</v>
      </c>
      <c r="E299" s="104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58"/>
    </row>
    <row r="300" spans="1:65">
      <c r="A300" s="32"/>
      <c r="B300" s="20" t="s">
        <v>207</v>
      </c>
      <c r="C300" s="12"/>
      <c r="D300" s="24">
        <v>1.2666666666666666</v>
      </c>
      <c r="E300" s="104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58"/>
    </row>
    <row r="301" spans="1:65">
      <c r="A301" s="32"/>
      <c r="B301" s="3" t="s">
        <v>208</v>
      </c>
      <c r="C301" s="30"/>
      <c r="D301" s="11">
        <v>1.3</v>
      </c>
      <c r="E301" s="104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58"/>
    </row>
    <row r="302" spans="1:65">
      <c r="A302" s="32"/>
      <c r="B302" s="3" t="s">
        <v>209</v>
      </c>
      <c r="C302" s="30"/>
      <c r="D302" s="25">
        <v>6.0553007081949883E-2</v>
      </c>
      <c r="E302" s="104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58"/>
    </row>
    <row r="303" spans="1:65">
      <c r="A303" s="32"/>
      <c r="B303" s="3" t="s">
        <v>84</v>
      </c>
      <c r="C303" s="30"/>
      <c r="D303" s="13">
        <v>4.7805005591013069E-2</v>
      </c>
      <c r="E303" s="104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58"/>
    </row>
    <row r="304" spans="1:65">
      <c r="A304" s="32"/>
      <c r="B304" s="3" t="s">
        <v>210</v>
      </c>
      <c r="C304" s="30"/>
      <c r="D304" s="13">
        <v>-2.6645352591003757E-15</v>
      </c>
      <c r="E304" s="104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58"/>
    </row>
    <row r="305" spans="1:65">
      <c r="A305" s="32"/>
      <c r="B305" s="50" t="s">
        <v>211</v>
      </c>
      <c r="C305" s="51"/>
      <c r="D305" s="49" t="s">
        <v>212</v>
      </c>
      <c r="E305" s="104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58"/>
    </row>
    <row r="306" spans="1:65">
      <c r="B306" s="33"/>
      <c r="C306" s="20"/>
      <c r="D306" s="28"/>
      <c r="BM306" s="58"/>
    </row>
    <row r="307" spans="1:65" ht="15">
      <c r="B307" s="34" t="s">
        <v>401</v>
      </c>
      <c r="BM307" s="29" t="s">
        <v>213</v>
      </c>
    </row>
    <row r="308" spans="1:65" ht="15">
      <c r="A308" s="26" t="s">
        <v>8</v>
      </c>
      <c r="B308" s="18" t="s">
        <v>107</v>
      </c>
      <c r="C308" s="15" t="s">
        <v>108</v>
      </c>
      <c r="D308" s="16" t="s">
        <v>224</v>
      </c>
      <c r="E308" s="104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29">
        <v>1</v>
      </c>
    </row>
    <row r="309" spans="1:65">
      <c r="A309" s="32"/>
      <c r="B309" s="19" t="s">
        <v>194</v>
      </c>
      <c r="C309" s="8" t="s">
        <v>194</v>
      </c>
      <c r="D309" s="9" t="s">
        <v>109</v>
      </c>
      <c r="E309" s="104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29" t="s">
        <v>3</v>
      </c>
    </row>
    <row r="310" spans="1:65">
      <c r="A310" s="32"/>
      <c r="B310" s="19"/>
      <c r="C310" s="8"/>
      <c r="D310" s="9" t="s">
        <v>232</v>
      </c>
      <c r="E310" s="104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29">
        <v>2</v>
      </c>
    </row>
    <row r="311" spans="1:65">
      <c r="A311" s="32"/>
      <c r="B311" s="19"/>
      <c r="C311" s="8"/>
      <c r="D311" s="27"/>
      <c r="E311" s="104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29">
        <v>2</v>
      </c>
    </row>
    <row r="312" spans="1:65">
      <c r="A312" s="32"/>
      <c r="B312" s="18">
        <v>1</v>
      </c>
      <c r="C312" s="14">
        <v>1</v>
      </c>
      <c r="D312" s="21">
        <v>6.38</v>
      </c>
      <c r="E312" s="104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29">
        <v>1</v>
      </c>
    </row>
    <row r="313" spans="1:65">
      <c r="A313" s="32"/>
      <c r="B313" s="19">
        <v>1</v>
      </c>
      <c r="C313" s="8">
        <v>2</v>
      </c>
      <c r="D313" s="10">
        <v>6.33</v>
      </c>
      <c r="E313" s="104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29">
        <v>13</v>
      </c>
    </row>
    <row r="314" spans="1:65">
      <c r="A314" s="32"/>
      <c r="B314" s="19">
        <v>1</v>
      </c>
      <c r="C314" s="8">
        <v>3</v>
      </c>
      <c r="D314" s="10">
        <v>6.13</v>
      </c>
      <c r="E314" s="104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29">
        <v>16</v>
      </c>
    </row>
    <row r="315" spans="1:65">
      <c r="A315" s="32"/>
      <c r="B315" s="19">
        <v>1</v>
      </c>
      <c r="C315" s="8">
        <v>4</v>
      </c>
      <c r="D315" s="10">
        <v>6.43</v>
      </c>
      <c r="E315" s="104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29">
        <v>6.32</v>
      </c>
    </row>
    <row r="316" spans="1:65">
      <c r="A316" s="32"/>
      <c r="B316" s="19">
        <v>1</v>
      </c>
      <c r="C316" s="8">
        <v>5</v>
      </c>
      <c r="D316" s="10">
        <v>6.46</v>
      </c>
      <c r="E316" s="104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29">
        <v>19</v>
      </c>
    </row>
    <row r="317" spans="1:65">
      <c r="A317" s="32"/>
      <c r="B317" s="19">
        <v>1</v>
      </c>
      <c r="C317" s="8">
        <v>6</v>
      </c>
      <c r="D317" s="10">
        <v>6.19</v>
      </c>
      <c r="E317" s="104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58"/>
    </row>
    <row r="318" spans="1:65">
      <c r="A318" s="32"/>
      <c r="B318" s="20" t="s">
        <v>207</v>
      </c>
      <c r="C318" s="12"/>
      <c r="D318" s="24">
        <v>6.32</v>
      </c>
      <c r="E318" s="104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58"/>
    </row>
    <row r="319" spans="1:65">
      <c r="A319" s="32"/>
      <c r="B319" s="3" t="s">
        <v>208</v>
      </c>
      <c r="C319" s="30"/>
      <c r="D319" s="11">
        <v>6.3550000000000004</v>
      </c>
      <c r="E319" s="104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58"/>
    </row>
    <row r="320" spans="1:65">
      <c r="A320" s="32"/>
      <c r="B320" s="3" t="s">
        <v>209</v>
      </c>
      <c r="C320" s="30"/>
      <c r="D320" s="25">
        <v>0.13296616110875717</v>
      </c>
      <c r="E320" s="104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58"/>
    </row>
    <row r="321" spans="1:65">
      <c r="A321" s="32"/>
      <c r="B321" s="3" t="s">
        <v>84</v>
      </c>
      <c r="C321" s="30"/>
      <c r="D321" s="13">
        <v>2.1038949542524867E-2</v>
      </c>
      <c r="E321" s="104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58"/>
    </row>
    <row r="322" spans="1:65">
      <c r="A322" s="32"/>
      <c r="B322" s="3" t="s">
        <v>210</v>
      </c>
      <c r="C322" s="30"/>
      <c r="D322" s="13">
        <v>0</v>
      </c>
      <c r="E322" s="104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58"/>
    </row>
    <row r="323" spans="1:65">
      <c r="A323" s="32"/>
      <c r="B323" s="50" t="s">
        <v>211</v>
      </c>
      <c r="C323" s="51"/>
      <c r="D323" s="49" t="s">
        <v>212</v>
      </c>
      <c r="E323" s="104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58"/>
    </row>
    <row r="324" spans="1:65">
      <c r="B324" s="33"/>
      <c r="C324" s="20"/>
      <c r="D324" s="28"/>
      <c r="BM324" s="58"/>
    </row>
    <row r="325" spans="1:65" ht="15">
      <c r="B325" s="34" t="s">
        <v>402</v>
      </c>
      <c r="BM325" s="29" t="s">
        <v>213</v>
      </c>
    </row>
    <row r="326" spans="1:65" ht="15">
      <c r="A326" s="26" t="s">
        <v>11</v>
      </c>
      <c r="B326" s="18" t="s">
        <v>107</v>
      </c>
      <c r="C326" s="15" t="s">
        <v>108</v>
      </c>
      <c r="D326" s="16" t="s">
        <v>224</v>
      </c>
      <c r="E326" s="104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29">
        <v>1</v>
      </c>
    </row>
    <row r="327" spans="1:65">
      <c r="A327" s="32"/>
      <c r="B327" s="19" t="s">
        <v>194</v>
      </c>
      <c r="C327" s="8" t="s">
        <v>194</v>
      </c>
      <c r="D327" s="9" t="s">
        <v>109</v>
      </c>
      <c r="E327" s="104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29" t="s">
        <v>3</v>
      </c>
    </row>
    <row r="328" spans="1:65">
      <c r="A328" s="32"/>
      <c r="B328" s="19"/>
      <c r="C328" s="8"/>
      <c r="D328" s="9" t="s">
        <v>232</v>
      </c>
      <c r="E328" s="104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29">
        <v>2</v>
      </c>
    </row>
    <row r="329" spans="1:65">
      <c r="A329" s="32"/>
      <c r="B329" s="19"/>
      <c r="C329" s="8"/>
      <c r="D329" s="27"/>
      <c r="E329" s="104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29">
        <v>2</v>
      </c>
    </row>
    <row r="330" spans="1:65">
      <c r="A330" s="32"/>
      <c r="B330" s="18">
        <v>1</v>
      </c>
      <c r="C330" s="14">
        <v>1</v>
      </c>
      <c r="D330" s="21">
        <v>0.55000000000000004</v>
      </c>
      <c r="E330" s="104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29">
        <v>1</v>
      </c>
    </row>
    <row r="331" spans="1:65">
      <c r="A331" s="32"/>
      <c r="B331" s="19">
        <v>1</v>
      </c>
      <c r="C331" s="8">
        <v>2</v>
      </c>
      <c r="D331" s="10">
        <v>0.49</v>
      </c>
      <c r="E331" s="104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29">
        <v>4</v>
      </c>
    </row>
    <row r="332" spans="1:65">
      <c r="A332" s="32"/>
      <c r="B332" s="19">
        <v>1</v>
      </c>
      <c r="C332" s="8">
        <v>3</v>
      </c>
      <c r="D332" s="10">
        <v>0.5</v>
      </c>
      <c r="E332" s="104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29">
        <v>16</v>
      </c>
    </row>
    <row r="333" spans="1:65">
      <c r="A333" s="32"/>
      <c r="B333" s="19">
        <v>1</v>
      </c>
      <c r="C333" s="8">
        <v>4</v>
      </c>
      <c r="D333" s="10">
        <v>0.53</v>
      </c>
      <c r="E333" s="104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29">
        <v>0.50666666666666704</v>
      </c>
    </row>
    <row r="334" spans="1:65">
      <c r="A334" s="32"/>
      <c r="B334" s="19">
        <v>1</v>
      </c>
      <c r="C334" s="8">
        <v>5</v>
      </c>
      <c r="D334" s="10">
        <v>0.46</v>
      </c>
      <c r="E334" s="104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29">
        <v>20</v>
      </c>
    </row>
    <row r="335" spans="1:65">
      <c r="A335" s="32"/>
      <c r="B335" s="19">
        <v>1</v>
      </c>
      <c r="C335" s="8">
        <v>6</v>
      </c>
      <c r="D335" s="10">
        <v>0.51</v>
      </c>
      <c r="E335" s="104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58"/>
    </row>
    <row r="336" spans="1:65">
      <c r="A336" s="32"/>
      <c r="B336" s="20" t="s">
        <v>207</v>
      </c>
      <c r="C336" s="12"/>
      <c r="D336" s="24">
        <v>0.50666666666666671</v>
      </c>
      <c r="E336" s="104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58"/>
    </row>
    <row r="337" spans="1:65">
      <c r="A337" s="32"/>
      <c r="B337" s="3" t="s">
        <v>208</v>
      </c>
      <c r="C337" s="30"/>
      <c r="D337" s="11">
        <v>0.505</v>
      </c>
      <c r="E337" s="104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58"/>
    </row>
    <row r="338" spans="1:65">
      <c r="A338" s="32"/>
      <c r="B338" s="3" t="s">
        <v>209</v>
      </c>
      <c r="C338" s="30"/>
      <c r="D338" s="25">
        <v>3.1411250638372669E-2</v>
      </c>
      <c r="E338" s="104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58"/>
    </row>
    <row r="339" spans="1:65">
      <c r="A339" s="32"/>
      <c r="B339" s="3" t="s">
        <v>84</v>
      </c>
      <c r="C339" s="30"/>
      <c r="D339" s="13">
        <v>6.1995889417840788E-2</v>
      </c>
      <c r="E339" s="104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58"/>
    </row>
    <row r="340" spans="1:65">
      <c r="A340" s="32"/>
      <c r="B340" s="3" t="s">
        <v>210</v>
      </c>
      <c r="C340" s="30"/>
      <c r="D340" s="13">
        <v>-6.6613381477509392E-16</v>
      </c>
      <c r="E340" s="104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58"/>
    </row>
    <row r="341" spans="1:65">
      <c r="A341" s="32"/>
      <c r="B341" s="50" t="s">
        <v>211</v>
      </c>
      <c r="C341" s="51"/>
      <c r="D341" s="49" t="s">
        <v>212</v>
      </c>
      <c r="E341" s="104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58"/>
    </row>
    <row r="342" spans="1:65">
      <c r="B342" s="33"/>
      <c r="C342" s="20"/>
      <c r="D342" s="28"/>
      <c r="BM342" s="58"/>
    </row>
    <row r="343" spans="1:65" ht="15">
      <c r="B343" s="34" t="s">
        <v>403</v>
      </c>
      <c r="BM343" s="29" t="s">
        <v>213</v>
      </c>
    </row>
    <row r="344" spans="1:65" ht="15">
      <c r="A344" s="26" t="s">
        <v>14</v>
      </c>
      <c r="B344" s="18" t="s">
        <v>107</v>
      </c>
      <c r="C344" s="15" t="s">
        <v>108</v>
      </c>
      <c r="D344" s="16" t="s">
        <v>224</v>
      </c>
      <c r="E344" s="104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29">
        <v>1</v>
      </c>
    </row>
    <row r="345" spans="1:65">
      <c r="A345" s="32"/>
      <c r="B345" s="19" t="s">
        <v>194</v>
      </c>
      <c r="C345" s="8" t="s">
        <v>194</v>
      </c>
      <c r="D345" s="9" t="s">
        <v>109</v>
      </c>
      <c r="E345" s="104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29" t="s">
        <v>3</v>
      </c>
    </row>
    <row r="346" spans="1:65">
      <c r="A346" s="32"/>
      <c r="B346" s="19"/>
      <c r="C346" s="8"/>
      <c r="D346" s="9" t="s">
        <v>232</v>
      </c>
      <c r="E346" s="104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29">
        <v>3</v>
      </c>
    </row>
    <row r="347" spans="1:65">
      <c r="A347" s="32"/>
      <c r="B347" s="19"/>
      <c r="C347" s="8"/>
      <c r="D347" s="27"/>
      <c r="E347" s="104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29">
        <v>3</v>
      </c>
    </row>
    <row r="348" spans="1:65">
      <c r="A348" s="32"/>
      <c r="B348" s="18">
        <v>1</v>
      </c>
      <c r="C348" s="14">
        <v>1</v>
      </c>
      <c r="D348" s="189">
        <v>0.1</v>
      </c>
      <c r="E348" s="193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  <c r="AA348" s="194"/>
      <c r="AB348" s="194"/>
      <c r="AC348" s="194"/>
      <c r="AD348" s="194"/>
      <c r="AE348" s="194"/>
      <c r="AF348" s="194"/>
      <c r="AG348" s="194"/>
      <c r="AH348" s="194"/>
      <c r="AI348" s="194"/>
      <c r="AJ348" s="194"/>
      <c r="AK348" s="194"/>
      <c r="AL348" s="194"/>
      <c r="AM348" s="194"/>
      <c r="AN348" s="194"/>
      <c r="AO348" s="194"/>
      <c r="AP348" s="194"/>
      <c r="AQ348" s="194"/>
      <c r="AR348" s="194"/>
      <c r="AS348" s="194"/>
      <c r="AT348" s="194"/>
      <c r="AU348" s="194"/>
      <c r="AV348" s="194"/>
      <c r="AW348" s="194"/>
      <c r="AX348" s="194"/>
      <c r="AY348" s="194"/>
      <c r="AZ348" s="194"/>
      <c r="BA348" s="194"/>
      <c r="BB348" s="194"/>
      <c r="BC348" s="194"/>
      <c r="BD348" s="194"/>
      <c r="BE348" s="194"/>
      <c r="BF348" s="194"/>
      <c r="BG348" s="194"/>
      <c r="BH348" s="194"/>
      <c r="BI348" s="194"/>
      <c r="BJ348" s="194"/>
      <c r="BK348" s="194"/>
      <c r="BL348" s="194"/>
      <c r="BM348" s="195">
        <v>1</v>
      </c>
    </row>
    <row r="349" spans="1:65">
      <c r="A349" s="32"/>
      <c r="B349" s="19">
        <v>1</v>
      </c>
      <c r="C349" s="8">
        <v>2</v>
      </c>
      <c r="D349" s="196">
        <v>0.05</v>
      </c>
      <c r="E349" s="193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  <c r="AA349" s="194"/>
      <c r="AB349" s="194"/>
      <c r="AC349" s="194"/>
      <c r="AD349" s="194"/>
      <c r="AE349" s="194"/>
      <c r="AF349" s="194"/>
      <c r="AG349" s="194"/>
      <c r="AH349" s="194"/>
      <c r="AI349" s="194"/>
      <c r="AJ349" s="194"/>
      <c r="AK349" s="194"/>
      <c r="AL349" s="194"/>
      <c r="AM349" s="194"/>
      <c r="AN349" s="194"/>
      <c r="AO349" s="194"/>
      <c r="AP349" s="194"/>
      <c r="AQ349" s="194"/>
      <c r="AR349" s="194"/>
      <c r="AS349" s="194"/>
      <c r="AT349" s="194"/>
      <c r="AU349" s="194"/>
      <c r="AV349" s="194"/>
      <c r="AW349" s="194"/>
      <c r="AX349" s="194"/>
      <c r="AY349" s="194"/>
      <c r="AZ349" s="194"/>
      <c r="BA349" s="194"/>
      <c r="BB349" s="194"/>
      <c r="BC349" s="194"/>
      <c r="BD349" s="194"/>
      <c r="BE349" s="194"/>
      <c r="BF349" s="194"/>
      <c r="BG349" s="194"/>
      <c r="BH349" s="194"/>
      <c r="BI349" s="194"/>
      <c r="BJ349" s="194"/>
      <c r="BK349" s="194"/>
      <c r="BL349" s="194"/>
      <c r="BM349" s="195">
        <v>15</v>
      </c>
    </row>
    <row r="350" spans="1:65">
      <c r="A350" s="32"/>
      <c r="B350" s="19">
        <v>1</v>
      </c>
      <c r="C350" s="8">
        <v>3</v>
      </c>
      <c r="D350" s="196">
        <v>0.1</v>
      </c>
      <c r="E350" s="193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  <c r="AA350" s="194"/>
      <c r="AB350" s="194"/>
      <c r="AC350" s="194"/>
      <c r="AD350" s="194"/>
      <c r="AE350" s="194"/>
      <c r="AF350" s="194"/>
      <c r="AG350" s="194"/>
      <c r="AH350" s="194"/>
      <c r="AI350" s="194"/>
      <c r="AJ350" s="194"/>
      <c r="AK350" s="194"/>
      <c r="AL350" s="194"/>
      <c r="AM350" s="194"/>
      <c r="AN350" s="194"/>
      <c r="AO350" s="194"/>
      <c r="AP350" s="194"/>
      <c r="AQ350" s="194"/>
      <c r="AR350" s="194"/>
      <c r="AS350" s="194"/>
      <c r="AT350" s="194"/>
      <c r="AU350" s="194"/>
      <c r="AV350" s="194"/>
      <c r="AW350" s="194"/>
      <c r="AX350" s="194"/>
      <c r="AY350" s="194"/>
      <c r="AZ350" s="194"/>
      <c r="BA350" s="194"/>
      <c r="BB350" s="194"/>
      <c r="BC350" s="194"/>
      <c r="BD350" s="194"/>
      <c r="BE350" s="194"/>
      <c r="BF350" s="194"/>
      <c r="BG350" s="194"/>
      <c r="BH350" s="194"/>
      <c r="BI350" s="194"/>
      <c r="BJ350" s="194"/>
      <c r="BK350" s="194"/>
      <c r="BL350" s="194"/>
      <c r="BM350" s="195">
        <v>16</v>
      </c>
    </row>
    <row r="351" spans="1:65">
      <c r="A351" s="32"/>
      <c r="B351" s="19">
        <v>1</v>
      </c>
      <c r="C351" s="8">
        <v>4</v>
      </c>
      <c r="D351" s="196">
        <v>0.1</v>
      </c>
      <c r="E351" s="193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  <c r="AA351" s="194"/>
      <c r="AB351" s="194"/>
      <c r="AC351" s="194"/>
      <c r="AD351" s="194"/>
      <c r="AE351" s="194"/>
      <c r="AF351" s="194"/>
      <c r="AG351" s="194"/>
      <c r="AH351" s="194"/>
      <c r="AI351" s="194"/>
      <c r="AJ351" s="194"/>
      <c r="AK351" s="194"/>
      <c r="AL351" s="194"/>
      <c r="AM351" s="194"/>
      <c r="AN351" s="194"/>
      <c r="AO351" s="194"/>
      <c r="AP351" s="194"/>
      <c r="AQ351" s="194"/>
      <c r="AR351" s="194"/>
      <c r="AS351" s="194"/>
      <c r="AT351" s="194"/>
      <c r="AU351" s="194"/>
      <c r="AV351" s="194"/>
      <c r="AW351" s="194"/>
      <c r="AX351" s="194"/>
      <c r="AY351" s="194"/>
      <c r="AZ351" s="194"/>
      <c r="BA351" s="194"/>
      <c r="BB351" s="194"/>
      <c r="BC351" s="194"/>
      <c r="BD351" s="194"/>
      <c r="BE351" s="194"/>
      <c r="BF351" s="194"/>
      <c r="BG351" s="194"/>
      <c r="BH351" s="194"/>
      <c r="BI351" s="194"/>
      <c r="BJ351" s="194"/>
      <c r="BK351" s="194"/>
      <c r="BL351" s="194"/>
      <c r="BM351" s="195">
        <v>8.3333333333333301E-2</v>
      </c>
    </row>
    <row r="352" spans="1:65">
      <c r="A352" s="32"/>
      <c r="B352" s="19">
        <v>1</v>
      </c>
      <c r="C352" s="8">
        <v>5</v>
      </c>
      <c r="D352" s="196">
        <v>0.1</v>
      </c>
      <c r="E352" s="193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  <c r="AA352" s="194"/>
      <c r="AB352" s="194"/>
      <c r="AC352" s="194"/>
      <c r="AD352" s="194"/>
      <c r="AE352" s="194"/>
      <c r="AF352" s="194"/>
      <c r="AG352" s="194"/>
      <c r="AH352" s="194"/>
      <c r="AI352" s="194"/>
      <c r="AJ352" s="194"/>
      <c r="AK352" s="194"/>
      <c r="AL352" s="194"/>
      <c r="AM352" s="194"/>
      <c r="AN352" s="194"/>
      <c r="AO352" s="194"/>
      <c r="AP352" s="194"/>
      <c r="AQ352" s="194"/>
      <c r="AR352" s="194"/>
      <c r="AS352" s="194"/>
      <c r="AT352" s="194"/>
      <c r="AU352" s="194"/>
      <c r="AV352" s="194"/>
      <c r="AW352" s="194"/>
      <c r="AX352" s="194"/>
      <c r="AY352" s="194"/>
      <c r="AZ352" s="194"/>
      <c r="BA352" s="194"/>
      <c r="BB352" s="194"/>
      <c r="BC352" s="194"/>
      <c r="BD352" s="194"/>
      <c r="BE352" s="194"/>
      <c r="BF352" s="194"/>
      <c r="BG352" s="194"/>
      <c r="BH352" s="194"/>
      <c r="BI352" s="194"/>
      <c r="BJ352" s="194"/>
      <c r="BK352" s="194"/>
      <c r="BL352" s="194"/>
      <c r="BM352" s="195">
        <v>21</v>
      </c>
    </row>
    <row r="353" spans="1:65">
      <c r="A353" s="32"/>
      <c r="B353" s="19">
        <v>1</v>
      </c>
      <c r="C353" s="8">
        <v>6</v>
      </c>
      <c r="D353" s="196">
        <v>0.05</v>
      </c>
      <c r="E353" s="193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  <c r="AA353" s="194"/>
      <c r="AB353" s="194"/>
      <c r="AC353" s="194"/>
      <c r="AD353" s="194"/>
      <c r="AE353" s="194"/>
      <c r="AF353" s="194"/>
      <c r="AG353" s="194"/>
      <c r="AH353" s="194"/>
      <c r="AI353" s="194"/>
      <c r="AJ353" s="194"/>
      <c r="AK353" s="194"/>
      <c r="AL353" s="194"/>
      <c r="AM353" s="194"/>
      <c r="AN353" s="194"/>
      <c r="AO353" s="194"/>
      <c r="AP353" s="194"/>
      <c r="AQ353" s="194"/>
      <c r="AR353" s="194"/>
      <c r="AS353" s="194"/>
      <c r="AT353" s="194"/>
      <c r="AU353" s="194"/>
      <c r="AV353" s="194"/>
      <c r="AW353" s="194"/>
      <c r="AX353" s="194"/>
      <c r="AY353" s="194"/>
      <c r="AZ353" s="194"/>
      <c r="BA353" s="194"/>
      <c r="BB353" s="194"/>
      <c r="BC353" s="194"/>
      <c r="BD353" s="194"/>
      <c r="BE353" s="194"/>
      <c r="BF353" s="194"/>
      <c r="BG353" s="194"/>
      <c r="BH353" s="194"/>
      <c r="BI353" s="194"/>
      <c r="BJ353" s="194"/>
      <c r="BK353" s="194"/>
      <c r="BL353" s="194"/>
      <c r="BM353" s="59"/>
    </row>
    <row r="354" spans="1:65">
      <c r="A354" s="32"/>
      <c r="B354" s="20" t="s">
        <v>207</v>
      </c>
      <c r="C354" s="12"/>
      <c r="D354" s="201">
        <v>8.3333333333333329E-2</v>
      </c>
      <c r="E354" s="193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  <c r="AA354" s="194"/>
      <c r="AB354" s="194"/>
      <c r="AC354" s="194"/>
      <c r="AD354" s="194"/>
      <c r="AE354" s="194"/>
      <c r="AF354" s="194"/>
      <c r="AG354" s="194"/>
      <c r="AH354" s="194"/>
      <c r="AI354" s="194"/>
      <c r="AJ354" s="194"/>
      <c r="AK354" s="194"/>
      <c r="AL354" s="194"/>
      <c r="AM354" s="194"/>
      <c r="AN354" s="194"/>
      <c r="AO354" s="194"/>
      <c r="AP354" s="194"/>
      <c r="AQ354" s="194"/>
      <c r="AR354" s="194"/>
      <c r="AS354" s="194"/>
      <c r="AT354" s="194"/>
      <c r="AU354" s="194"/>
      <c r="AV354" s="194"/>
      <c r="AW354" s="194"/>
      <c r="AX354" s="194"/>
      <c r="AY354" s="194"/>
      <c r="AZ354" s="194"/>
      <c r="BA354" s="194"/>
      <c r="BB354" s="194"/>
      <c r="BC354" s="194"/>
      <c r="BD354" s="194"/>
      <c r="BE354" s="194"/>
      <c r="BF354" s="194"/>
      <c r="BG354" s="194"/>
      <c r="BH354" s="194"/>
      <c r="BI354" s="194"/>
      <c r="BJ354" s="194"/>
      <c r="BK354" s="194"/>
      <c r="BL354" s="194"/>
      <c r="BM354" s="59"/>
    </row>
    <row r="355" spans="1:65">
      <c r="A355" s="32"/>
      <c r="B355" s="3" t="s">
        <v>208</v>
      </c>
      <c r="C355" s="30"/>
      <c r="D355" s="25">
        <v>0.1</v>
      </c>
      <c r="E355" s="193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  <c r="AA355" s="194"/>
      <c r="AB355" s="194"/>
      <c r="AC355" s="194"/>
      <c r="AD355" s="194"/>
      <c r="AE355" s="194"/>
      <c r="AF355" s="194"/>
      <c r="AG355" s="194"/>
      <c r="AH355" s="194"/>
      <c r="AI355" s="194"/>
      <c r="AJ355" s="194"/>
      <c r="AK355" s="194"/>
      <c r="AL355" s="194"/>
      <c r="AM355" s="194"/>
      <c r="AN355" s="194"/>
      <c r="AO355" s="194"/>
      <c r="AP355" s="194"/>
      <c r="AQ355" s="194"/>
      <c r="AR355" s="194"/>
      <c r="AS355" s="194"/>
      <c r="AT355" s="194"/>
      <c r="AU355" s="194"/>
      <c r="AV355" s="194"/>
      <c r="AW355" s="194"/>
      <c r="AX355" s="194"/>
      <c r="AY355" s="194"/>
      <c r="AZ355" s="194"/>
      <c r="BA355" s="194"/>
      <c r="BB355" s="194"/>
      <c r="BC355" s="194"/>
      <c r="BD355" s="194"/>
      <c r="BE355" s="194"/>
      <c r="BF355" s="194"/>
      <c r="BG355" s="194"/>
      <c r="BH355" s="194"/>
      <c r="BI355" s="194"/>
      <c r="BJ355" s="194"/>
      <c r="BK355" s="194"/>
      <c r="BL355" s="194"/>
      <c r="BM355" s="59"/>
    </row>
    <row r="356" spans="1:65">
      <c r="A356" s="32"/>
      <c r="B356" s="3" t="s">
        <v>209</v>
      </c>
      <c r="C356" s="30"/>
      <c r="D356" s="25">
        <v>2.5819888974716196E-2</v>
      </c>
      <c r="E356" s="193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  <c r="AJ356" s="194"/>
      <c r="AK356" s="194"/>
      <c r="AL356" s="194"/>
      <c r="AM356" s="194"/>
      <c r="AN356" s="194"/>
      <c r="AO356" s="194"/>
      <c r="AP356" s="194"/>
      <c r="AQ356" s="194"/>
      <c r="AR356" s="194"/>
      <c r="AS356" s="194"/>
      <c r="AT356" s="194"/>
      <c r="AU356" s="194"/>
      <c r="AV356" s="194"/>
      <c r="AW356" s="194"/>
      <c r="AX356" s="194"/>
      <c r="AY356" s="194"/>
      <c r="AZ356" s="194"/>
      <c r="BA356" s="194"/>
      <c r="BB356" s="194"/>
      <c r="BC356" s="194"/>
      <c r="BD356" s="194"/>
      <c r="BE356" s="194"/>
      <c r="BF356" s="194"/>
      <c r="BG356" s="194"/>
      <c r="BH356" s="194"/>
      <c r="BI356" s="194"/>
      <c r="BJ356" s="194"/>
      <c r="BK356" s="194"/>
      <c r="BL356" s="194"/>
      <c r="BM356" s="59"/>
    </row>
    <row r="357" spans="1:65">
      <c r="A357" s="32"/>
      <c r="B357" s="3" t="s">
        <v>84</v>
      </c>
      <c r="C357" s="30"/>
      <c r="D357" s="13">
        <v>0.30983866769659435</v>
      </c>
      <c r="E357" s="104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58"/>
    </row>
    <row r="358" spans="1:65">
      <c r="A358" s="32"/>
      <c r="B358" s="3" t="s">
        <v>210</v>
      </c>
      <c r="C358" s="30"/>
      <c r="D358" s="13">
        <v>4.4408920985006262E-16</v>
      </c>
      <c r="E358" s="104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58"/>
    </row>
    <row r="359" spans="1:65">
      <c r="A359" s="32"/>
      <c r="B359" s="50" t="s">
        <v>211</v>
      </c>
      <c r="C359" s="51"/>
      <c r="D359" s="49" t="s">
        <v>212</v>
      </c>
      <c r="E359" s="104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58"/>
    </row>
    <row r="360" spans="1:65">
      <c r="B360" s="33"/>
      <c r="C360" s="20"/>
      <c r="D360" s="28"/>
      <c r="BM360" s="58"/>
    </row>
    <row r="361" spans="1:65" ht="15">
      <c r="B361" s="34" t="s">
        <v>404</v>
      </c>
      <c r="BM361" s="29" t="s">
        <v>213</v>
      </c>
    </row>
    <row r="362" spans="1:65" ht="15">
      <c r="A362" s="26" t="s">
        <v>17</v>
      </c>
      <c r="B362" s="18" t="s">
        <v>107</v>
      </c>
      <c r="C362" s="15" t="s">
        <v>108</v>
      </c>
      <c r="D362" s="16" t="s">
        <v>224</v>
      </c>
      <c r="E362" s="104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29">
        <v>1</v>
      </c>
    </row>
    <row r="363" spans="1:65">
      <c r="A363" s="32"/>
      <c r="B363" s="19" t="s">
        <v>194</v>
      </c>
      <c r="C363" s="8" t="s">
        <v>194</v>
      </c>
      <c r="D363" s="9" t="s">
        <v>109</v>
      </c>
      <c r="E363" s="104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29" t="s">
        <v>3</v>
      </c>
    </row>
    <row r="364" spans="1:65">
      <c r="A364" s="32"/>
      <c r="B364" s="19"/>
      <c r="C364" s="8"/>
      <c r="D364" s="9" t="s">
        <v>232</v>
      </c>
      <c r="E364" s="104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29">
        <v>1</v>
      </c>
    </row>
    <row r="365" spans="1:65">
      <c r="A365" s="32"/>
      <c r="B365" s="19"/>
      <c r="C365" s="8"/>
      <c r="D365" s="27"/>
      <c r="E365" s="104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29">
        <v>1</v>
      </c>
    </row>
    <row r="366" spans="1:65">
      <c r="A366" s="32"/>
      <c r="B366" s="18">
        <v>1</v>
      </c>
      <c r="C366" s="14">
        <v>1</v>
      </c>
      <c r="D366" s="208">
        <v>45.6</v>
      </c>
      <c r="E366" s="204"/>
      <c r="F366" s="205"/>
      <c r="G366" s="205"/>
      <c r="H366" s="205"/>
      <c r="I366" s="205"/>
      <c r="J366" s="205"/>
      <c r="K366" s="205"/>
      <c r="L366" s="205"/>
      <c r="M366" s="205"/>
      <c r="N366" s="205"/>
      <c r="O366" s="205"/>
      <c r="P366" s="205"/>
      <c r="Q366" s="205"/>
      <c r="R366" s="205"/>
      <c r="S366" s="205"/>
      <c r="T366" s="205"/>
      <c r="U366" s="205"/>
      <c r="V366" s="205"/>
      <c r="W366" s="205"/>
      <c r="X366" s="205"/>
      <c r="Y366" s="205"/>
      <c r="Z366" s="205"/>
      <c r="AA366" s="205"/>
      <c r="AB366" s="205"/>
      <c r="AC366" s="205"/>
      <c r="AD366" s="205"/>
      <c r="AE366" s="205"/>
      <c r="AF366" s="205"/>
      <c r="AG366" s="205"/>
      <c r="AH366" s="205"/>
      <c r="AI366" s="205"/>
      <c r="AJ366" s="205"/>
      <c r="AK366" s="205"/>
      <c r="AL366" s="205"/>
      <c r="AM366" s="205"/>
      <c r="AN366" s="205"/>
      <c r="AO366" s="205"/>
      <c r="AP366" s="205"/>
      <c r="AQ366" s="205"/>
      <c r="AR366" s="205"/>
      <c r="AS366" s="205"/>
      <c r="AT366" s="205"/>
      <c r="AU366" s="205"/>
      <c r="AV366" s="205"/>
      <c r="AW366" s="205"/>
      <c r="AX366" s="205"/>
      <c r="AY366" s="205"/>
      <c r="AZ366" s="205"/>
      <c r="BA366" s="205"/>
      <c r="BB366" s="205"/>
      <c r="BC366" s="205"/>
      <c r="BD366" s="205"/>
      <c r="BE366" s="205"/>
      <c r="BF366" s="205"/>
      <c r="BG366" s="205"/>
      <c r="BH366" s="205"/>
      <c r="BI366" s="205"/>
      <c r="BJ366" s="205"/>
      <c r="BK366" s="205"/>
      <c r="BL366" s="205"/>
      <c r="BM366" s="210">
        <v>1</v>
      </c>
    </row>
    <row r="367" spans="1:65">
      <c r="A367" s="32"/>
      <c r="B367" s="19">
        <v>1</v>
      </c>
      <c r="C367" s="8">
        <v>2</v>
      </c>
      <c r="D367" s="211">
        <v>44.6</v>
      </c>
      <c r="E367" s="204"/>
      <c r="F367" s="205"/>
      <c r="G367" s="205"/>
      <c r="H367" s="205"/>
      <c r="I367" s="205"/>
      <c r="J367" s="205"/>
      <c r="K367" s="205"/>
      <c r="L367" s="205"/>
      <c r="M367" s="205"/>
      <c r="N367" s="205"/>
      <c r="O367" s="205"/>
      <c r="P367" s="205"/>
      <c r="Q367" s="205"/>
      <c r="R367" s="205"/>
      <c r="S367" s="205"/>
      <c r="T367" s="205"/>
      <c r="U367" s="205"/>
      <c r="V367" s="205"/>
      <c r="W367" s="205"/>
      <c r="X367" s="205"/>
      <c r="Y367" s="205"/>
      <c r="Z367" s="205"/>
      <c r="AA367" s="205"/>
      <c r="AB367" s="205"/>
      <c r="AC367" s="205"/>
      <c r="AD367" s="205"/>
      <c r="AE367" s="205"/>
      <c r="AF367" s="205"/>
      <c r="AG367" s="205"/>
      <c r="AH367" s="205"/>
      <c r="AI367" s="205"/>
      <c r="AJ367" s="205"/>
      <c r="AK367" s="205"/>
      <c r="AL367" s="205"/>
      <c r="AM367" s="205"/>
      <c r="AN367" s="205"/>
      <c r="AO367" s="205"/>
      <c r="AP367" s="205"/>
      <c r="AQ367" s="205"/>
      <c r="AR367" s="205"/>
      <c r="AS367" s="205"/>
      <c r="AT367" s="205"/>
      <c r="AU367" s="205"/>
      <c r="AV367" s="205"/>
      <c r="AW367" s="205"/>
      <c r="AX367" s="205"/>
      <c r="AY367" s="205"/>
      <c r="AZ367" s="205"/>
      <c r="BA367" s="205"/>
      <c r="BB367" s="205"/>
      <c r="BC367" s="205"/>
      <c r="BD367" s="205"/>
      <c r="BE367" s="205"/>
      <c r="BF367" s="205"/>
      <c r="BG367" s="205"/>
      <c r="BH367" s="205"/>
      <c r="BI367" s="205"/>
      <c r="BJ367" s="205"/>
      <c r="BK367" s="205"/>
      <c r="BL367" s="205"/>
      <c r="BM367" s="210">
        <v>16</v>
      </c>
    </row>
    <row r="368" spans="1:65">
      <c r="A368" s="32"/>
      <c r="B368" s="19">
        <v>1</v>
      </c>
      <c r="C368" s="8">
        <v>3</v>
      </c>
      <c r="D368" s="211">
        <v>46.8</v>
      </c>
      <c r="E368" s="204"/>
      <c r="F368" s="205"/>
      <c r="G368" s="205"/>
      <c r="H368" s="205"/>
      <c r="I368" s="205"/>
      <c r="J368" s="205"/>
      <c r="K368" s="205"/>
      <c r="L368" s="205"/>
      <c r="M368" s="205"/>
      <c r="N368" s="205"/>
      <c r="O368" s="205"/>
      <c r="P368" s="205"/>
      <c r="Q368" s="205"/>
      <c r="R368" s="205"/>
      <c r="S368" s="205"/>
      <c r="T368" s="205"/>
      <c r="U368" s="205"/>
      <c r="V368" s="205"/>
      <c r="W368" s="205"/>
      <c r="X368" s="205"/>
      <c r="Y368" s="205"/>
      <c r="Z368" s="205"/>
      <c r="AA368" s="205"/>
      <c r="AB368" s="205"/>
      <c r="AC368" s="205"/>
      <c r="AD368" s="205"/>
      <c r="AE368" s="205"/>
      <c r="AF368" s="205"/>
      <c r="AG368" s="205"/>
      <c r="AH368" s="205"/>
      <c r="AI368" s="205"/>
      <c r="AJ368" s="205"/>
      <c r="AK368" s="205"/>
      <c r="AL368" s="205"/>
      <c r="AM368" s="205"/>
      <c r="AN368" s="205"/>
      <c r="AO368" s="205"/>
      <c r="AP368" s="205"/>
      <c r="AQ368" s="205"/>
      <c r="AR368" s="205"/>
      <c r="AS368" s="205"/>
      <c r="AT368" s="205"/>
      <c r="AU368" s="205"/>
      <c r="AV368" s="205"/>
      <c r="AW368" s="205"/>
      <c r="AX368" s="205"/>
      <c r="AY368" s="205"/>
      <c r="AZ368" s="205"/>
      <c r="BA368" s="205"/>
      <c r="BB368" s="205"/>
      <c r="BC368" s="205"/>
      <c r="BD368" s="205"/>
      <c r="BE368" s="205"/>
      <c r="BF368" s="205"/>
      <c r="BG368" s="205"/>
      <c r="BH368" s="205"/>
      <c r="BI368" s="205"/>
      <c r="BJ368" s="205"/>
      <c r="BK368" s="205"/>
      <c r="BL368" s="205"/>
      <c r="BM368" s="210">
        <v>16</v>
      </c>
    </row>
    <row r="369" spans="1:65">
      <c r="A369" s="32"/>
      <c r="B369" s="19">
        <v>1</v>
      </c>
      <c r="C369" s="8">
        <v>4</v>
      </c>
      <c r="D369" s="211">
        <v>43.6</v>
      </c>
      <c r="E369" s="204"/>
      <c r="F369" s="205"/>
      <c r="G369" s="205"/>
      <c r="H369" s="205"/>
      <c r="I369" s="205"/>
      <c r="J369" s="205"/>
      <c r="K369" s="205"/>
      <c r="L369" s="205"/>
      <c r="M369" s="205"/>
      <c r="N369" s="205"/>
      <c r="O369" s="205"/>
      <c r="P369" s="205"/>
      <c r="Q369" s="205"/>
      <c r="R369" s="205"/>
      <c r="S369" s="205"/>
      <c r="T369" s="205"/>
      <c r="U369" s="205"/>
      <c r="V369" s="205"/>
      <c r="W369" s="205"/>
      <c r="X369" s="205"/>
      <c r="Y369" s="205"/>
      <c r="Z369" s="205"/>
      <c r="AA369" s="205"/>
      <c r="AB369" s="205"/>
      <c r="AC369" s="205"/>
      <c r="AD369" s="205"/>
      <c r="AE369" s="205"/>
      <c r="AF369" s="205"/>
      <c r="AG369" s="205"/>
      <c r="AH369" s="205"/>
      <c r="AI369" s="205"/>
      <c r="AJ369" s="205"/>
      <c r="AK369" s="205"/>
      <c r="AL369" s="205"/>
      <c r="AM369" s="205"/>
      <c r="AN369" s="205"/>
      <c r="AO369" s="205"/>
      <c r="AP369" s="205"/>
      <c r="AQ369" s="205"/>
      <c r="AR369" s="205"/>
      <c r="AS369" s="205"/>
      <c r="AT369" s="205"/>
      <c r="AU369" s="205"/>
      <c r="AV369" s="205"/>
      <c r="AW369" s="205"/>
      <c r="AX369" s="205"/>
      <c r="AY369" s="205"/>
      <c r="AZ369" s="205"/>
      <c r="BA369" s="205"/>
      <c r="BB369" s="205"/>
      <c r="BC369" s="205"/>
      <c r="BD369" s="205"/>
      <c r="BE369" s="205"/>
      <c r="BF369" s="205"/>
      <c r="BG369" s="205"/>
      <c r="BH369" s="205"/>
      <c r="BI369" s="205"/>
      <c r="BJ369" s="205"/>
      <c r="BK369" s="205"/>
      <c r="BL369" s="205"/>
      <c r="BM369" s="210">
        <v>45.1</v>
      </c>
    </row>
    <row r="370" spans="1:65">
      <c r="A370" s="32"/>
      <c r="B370" s="19">
        <v>1</v>
      </c>
      <c r="C370" s="8">
        <v>5</v>
      </c>
      <c r="D370" s="211">
        <v>44.9</v>
      </c>
      <c r="E370" s="204"/>
      <c r="F370" s="205"/>
      <c r="G370" s="205"/>
      <c r="H370" s="205"/>
      <c r="I370" s="205"/>
      <c r="J370" s="205"/>
      <c r="K370" s="205"/>
      <c r="L370" s="205"/>
      <c r="M370" s="205"/>
      <c r="N370" s="205"/>
      <c r="O370" s="205"/>
      <c r="P370" s="205"/>
      <c r="Q370" s="205"/>
      <c r="R370" s="205"/>
      <c r="S370" s="205"/>
      <c r="T370" s="205"/>
      <c r="U370" s="205"/>
      <c r="V370" s="205"/>
      <c r="W370" s="205"/>
      <c r="X370" s="205"/>
      <c r="Y370" s="205"/>
      <c r="Z370" s="205"/>
      <c r="AA370" s="205"/>
      <c r="AB370" s="205"/>
      <c r="AC370" s="205"/>
      <c r="AD370" s="205"/>
      <c r="AE370" s="205"/>
      <c r="AF370" s="205"/>
      <c r="AG370" s="205"/>
      <c r="AH370" s="205"/>
      <c r="AI370" s="205"/>
      <c r="AJ370" s="205"/>
      <c r="AK370" s="205"/>
      <c r="AL370" s="205"/>
      <c r="AM370" s="205"/>
      <c r="AN370" s="205"/>
      <c r="AO370" s="205"/>
      <c r="AP370" s="205"/>
      <c r="AQ370" s="205"/>
      <c r="AR370" s="205"/>
      <c r="AS370" s="205"/>
      <c r="AT370" s="205"/>
      <c r="AU370" s="205"/>
      <c r="AV370" s="205"/>
      <c r="AW370" s="205"/>
      <c r="AX370" s="205"/>
      <c r="AY370" s="205"/>
      <c r="AZ370" s="205"/>
      <c r="BA370" s="205"/>
      <c r="BB370" s="205"/>
      <c r="BC370" s="205"/>
      <c r="BD370" s="205"/>
      <c r="BE370" s="205"/>
      <c r="BF370" s="205"/>
      <c r="BG370" s="205"/>
      <c r="BH370" s="205"/>
      <c r="BI370" s="205"/>
      <c r="BJ370" s="205"/>
      <c r="BK370" s="205"/>
      <c r="BL370" s="205"/>
      <c r="BM370" s="210">
        <v>22</v>
      </c>
    </row>
    <row r="371" spans="1:65">
      <c r="A371" s="32"/>
      <c r="B371" s="19">
        <v>1</v>
      </c>
      <c r="C371" s="8">
        <v>6</v>
      </c>
      <c r="D371" s="211">
        <v>45.1</v>
      </c>
      <c r="E371" s="204"/>
      <c r="F371" s="205"/>
      <c r="G371" s="205"/>
      <c r="H371" s="205"/>
      <c r="I371" s="205"/>
      <c r="J371" s="205"/>
      <c r="K371" s="205"/>
      <c r="L371" s="205"/>
      <c r="M371" s="205"/>
      <c r="N371" s="205"/>
      <c r="O371" s="205"/>
      <c r="P371" s="205"/>
      <c r="Q371" s="205"/>
      <c r="R371" s="205"/>
      <c r="S371" s="205"/>
      <c r="T371" s="205"/>
      <c r="U371" s="205"/>
      <c r="V371" s="205"/>
      <c r="W371" s="205"/>
      <c r="X371" s="205"/>
      <c r="Y371" s="205"/>
      <c r="Z371" s="205"/>
      <c r="AA371" s="205"/>
      <c r="AB371" s="205"/>
      <c r="AC371" s="205"/>
      <c r="AD371" s="205"/>
      <c r="AE371" s="205"/>
      <c r="AF371" s="205"/>
      <c r="AG371" s="205"/>
      <c r="AH371" s="205"/>
      <c r="AI371" s="205"/>
      <c r="AJ371" s="205"/>
      <c r="AK371" s="205"/>
      <c r="AL371" s="205"/>
      <c r="AM371" s="205"/>
      <c r="AN371" s="205"/>
      <c r="AO371" s="205"/>
      <c r="AP371" s="205"/>
      <c r="AQ371" s="205"/>
      <c r="AR371" s="205"/>
      <c r="AS371" s="205"/>
      <c r="AT371" s="205"/>
      <c r="AU371" s="205"/>
      <c r="AV371" s="205"/>
      <c r="AW371" s="205"/>
      <c r="AX371" s="205"/>
      <c r="AY371" s="205"/>
      <c r="AZ371" s="205"/>
      <c r="BA371" s="205"/>
      <c r="BB371" s="205"/>
      <c r="BC371" s="205"/>
      <c r="BD371" s="205"/>
      <c r="BE371" s="205"/>
      <c r="BF371" s="205"/>
      <c r="BG371" s="205"/>
      <c r="BH371" s="205"/>
      <c r="BI371" s="205"/>
      <c r="BJ371" s="205"/>
      <c r="BK371" s="205"/>
      <c r="BL371" s="205"/>
      <c r="BM371" s="206"/>
    </row>
    <row r="372" spans="1:65">
      <c r="A372" s="32"/>
      <c r="B372" s="20" t="s">
        <v>207</v>
      </c>
      <c r="C372" s="12"/>
      <c r="D372" s="213">
        <v>45.1</v>
      </c>
      <c r="E372" s="204"/>
      <c r="F372" s="205"/>
      <c r="G372" s="205"/>
      <c r="H372" s="205"/>
      <c r="I372" s="205"/>
      <c r="J372" s="205"/>
      <c r="K372" s="205"/>
      <c r="L372" s="205"/>
      <c r="M372" s="205"/>
      <c r="N372" s="205"/>
      <c r="O372" s="205"/>
      <c r="P372" s="205"/>
      <c r="Q372" s="205"/>
      <c r="R372" s="205"/>
      <c r="S372" s="205"/>
      <c r="T372" s="205"/>
      <c r="U372" s="205"/>
      <c r="V372" s="205"/>
      <c r="W372" s="205"/>
      <c r="X372" s="205"/>
      <c r="Y372" s="205"/>
      <c r="Z372" s="205"/>
      <c r="AA372" s="205"/>
      <c r="AB372" s="205"/>
      <c r="AC372" s="205"/>
      <c r="AD372" s="205"/>
      <c r="AE372" s="205"/>
      <c r="AF372" s="205"/>
      <c r="AG372" s="205"/>
      <c r="AH372" s="205"/>
      <c r="AI372" s="205"/>
      <c r="AJ372" s="205"/>
      <c r="AK372" s="205"/>
      <c r="AL372" s="205"/>
      <c r="AM372" s="205"/>
      <c r="AN372" s="205"/>
      <c r="AO372" s="205"/>
      <c r="AP372" s="205"/>
      <c r="AQ372" s="205"/>
      <c r="AR372" s="205"/>
      <c r="AS372" s="205"/>
      <c r="AT372" s="205"/>
      <c r="AU372" s="205"/>
      <c r="AV372" s="205"/>
      <c r="AW372" s="205"/>
      <c r="AX372" s="205"/>
      <c r="AY372" s="205"/>
      <c r="AZ372" s="205"/>
      <c r="BA372" s="205"/>
      <c r="BB372" s="205"/>
      <c r="BC372" s="205"/>
      <c r="BD372" s="205"/>
      <c r="BE372" s="205"/>
      <c r="BF372" s="205"/>
      <c r="BG372" s="205"/>
      <c r="BH372" s="205"/>
      <c r="BI372" s="205"/>
      <c r="BJ372" s="205"/>
      <c r="BK372" s="205"/>
      <c r="BL372" s="205"/>
      <c r="BM372" s="206"/>
    </row>
    <row r="373" spans="1:65">
      <c r="A373" s="32"/>
      <c r="B373" s="3" t="s">
        <v>208</v>
      </c>
      <c r="C373" s="30"/>
      <c r="D373" s="203">
        <v>45</v>
      </c>
      <c r="E373" s="204"/>
      <c r="F373" s="205"/>
      <c r="G373" s="205"/>
      <c r="H373" s="205"/>
      <c r="I373" s="205"/>
      <c r="J373" s="205"/>
      <c r="K373" s="205"/>
      <c r="L373" s="205"/>
      <c r="M373" s="205"/>
      <c r="N373" s="205"/>
      <c r="O373" s="205"/>
      <c r="P373" s="205"/>
      <c r="Q373" s="205"/>
      <c r="R373" s="205"/>
      <c r="S373" s="205"/>
      <c r="T373" s="205"/>
      <c r="U373" s="205"/>
      <c r="V373" s="205"/>
      <c r="W373" s="205"/>
      <c r="X373" s="205"/>
      <c r="Y373" s="205"/>
      <c r="Z373" s="205"/>
      <c r="AA373" s="205"/>
      <c r="AB373" s="205"/>
      <c r="AC373" s="205"/>
      <c r="AD373" s="205"/>
      <c r="AE373" s="205"/>
      <c r="AF373" s="205"/>
      <c r="AG373" s="205"/>
      <c r="AH373" s="205"/>
      <c r="AI373" s="205"/>
      <c r="AJ373" s="205"/>
      <c r="AK373" s="205"/>
      <c r="AL373" s="205"/>
      <c r="AM373" s="205"/>
      <c r="AN373" s="205"/>
      <c r="AO373" s="205"/>
      <c r="AP373" s="205"/>
      <c r="AQ373" s="205"/>
      <c r="AR373" s="205"/>
      <c r="AS373" s="205"/>
      <c r="AT373" s="205"/>
      <c r="AU373" s="205"/>
      <c r="AV373" s="205"/>
      <c r="AW373" s="205"/>
      <c r="AX373" s="205"/>
      <c r="AY373" s="205"/>
      <c r="AZ373" s="205"/>
      <c r="BA373" s="205"/>
      <c r="BB373" s="205"/>
      <c r="BC373" s="205"/>
      <c r="BD373" s="205"/>
      <c r="BE373" s="205"/>
      <c r="BF373" s="205"/>
      <c r="BG373" s="205"/>
      <c r="BH373" s="205"/>
      <c r="BI373" s="205"/>
      <c r="BJ373" s="205"/>
      <c r="BK373" s="205"/>
      <c r="BL373" s="205"/>
      <c r="BM373" s="206"/>
    </row>
    <row r="374" spans="1:65">
      <c r="A374" s="32"/>
      <c r="B374" s="3" t="s">
        <v>209</v>
      </c>
      <c r="C374" s="30"/>
      <c r="D374" s="203">
        <v>1.065833007557937</v>
      </c>
      <c r="E374" s="204"/>
      <c r="F374" s="205"/>
      <c r="G374" s="205"/>
      <c r="H374" s="205"/>
      <c r="I374" s="205"/>
      <c r="J374" s="205"/>
      <c r="K374" s="205"/>
      <c r="L374" s="205"/>
      <c r="M374" s="205"/>
      <c r="N374" s="205"/>
      <c r="O374" s="205"/>
      <c r="P374" s="205"/>
      <c r="Q374" s="205"/>
      <c r="R374" s="205"/>
      <c r="S374" s="205"/>
      <c r="T374" s="205"/>
      <c r="U374" s="205"/>
      <c r="V374" s="205"/>
      <c r="W374" s="205"/>
      <c r="X374" s="205"/>
      <c r="Y374" s="205"/>
      <c r="Z374" s="205"/>
      <c r="AA374" s="205"/>
      <c r="AB374" s="205"/>
      <c r="AC374" s="205"/>
      <c r="AD374" s="205"/>
      <c r="AE374" s="205"/>
      <c r="AF374" s="205"/>
      <c r="AG374" s="205"/>
      <c r="AH374" s="205"/>
      <c r="AI374" s="205"/>
      <c r="AJ374" s="205"/>
      <c r="AK374" s="205"/>
      <c r="AL374" s="205"/>
      <c r="AM374" s="205"/>
      <c r="AN374" s="205"/>
      <c r="AO374" s="205"/>
      <c r="AP374" s="205"/>
      <c r="AQ374" s="205"/>
      <c r="AR374" s="205"/>
      <c r="AS374" s="205"/>
      <c r="AT374" s="205"/>
      <c r="AU374" s="205"/>
      <c r="AV374" s="205"/>
      <c r="AW374" s="205"/>
      <c r="AX374" s="205"/>
      <c r="AY374" s="205"/>
      <c r="AZ374" s="205"/>
      <c r="BA374" s="205"/>
      <c r="BB374" s="205"/>
      <c r="BC374" s="205"/>
      <c r="BD374" s="205"/>
      <c r="BE374" s="205"/>
      <c r="BF374" s="205"/>
      <c r="BG374" s="205"/>
      <c r="BH374" s="205"/>
      <c r="BI374" s="205"/>
      <c r="BJ374" s="205"/>
      <c r="BK374" s="205"/>
      <c r="BL374" s="205"/>
      <c r="BM374" s="206"/>
    </row>
    <row r="375" spans="1:65">
      <c r="A375" s="32"/>
      <c r="B375" s="3" t="s">
        <v>84</v>
      </c>
      <c r="C375" s="30"/>
      <c r="D375" s="13">
        <v>2.3632660921462018E-2</v>
      </c>
      <c r="E375" s="104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58"/>
    </row>
    <row r="376" spans="1:65">
      <c r="A376" s="32"/>
      <c r="B376" s="3" t="s">
        <v>210</v>
      </c>
      <c r="C376" s="30"/>
      <c r="D376" s="13">
        <v>0</v>
      </c>
      <c r="E376" s="104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58"/>
    </row>
    <row r="377" spans="1:65">
      <c r="A377" s="32"/>
      <c r="B377" s="50" t="s">
        <v>211</v>
      </c>
      <c r="C377" s="51"/>
      <c r="D377" s="49" t="s">
        <v>212</v>
      </c>
      <c r="E377" s="104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58"/>
    </row>
    <row r="378" spans="1:65">
      <c r="B378" s="33"/>
      <c r="C378" s="20"/>
      <c r="D378" s="28"/>
      <c r="BM378" s="58"/>
    </row>
    <row r="379" spans="1:65" ht="15">
      <c r="B379" s="34" t="s">
        <v>338</v>
      </c>
      <c r="BM379" s="29" t="s">
        <v>213</v>
      </c>
    </row>
    <row r="380" spans="1:65" ht="15">
      <c r="A380" s="26" t="s">
        <v>23</v>
      </c>
      <c r="B380" s="18" t="s">
        <v>107</v>
      </c>
      <c r="C380" s="15" t="s">
        <v>108</v>
      </c>
      <c r="D380" s="16" t="s">
        <v>224</v>
      </c>
      <c r="E380" s="104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29">
        <v>1</v>
      </c>
    </row>
    <row r="381" spans="1:65">
      <c r="A381" s="32"/>
      <c r="B381" s="19" t="s">
        <v>194</v>
      </c>
      <c r="C381" s="8" t="s">
        <v>194</v>
      </c>
      <c r="D381" s="9" t="s">
        <v>109</v>
      </c>
      <c r="E381" s="104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29" t="s">
        <v>3</v>
      </c>
    </row>
    <row r="382" spans="1:65">
      <c r="A382" s="32"/>
      <c r="B382" s="19"/>
      <c r="C382" s="8"/>
      <c r="D382" s="9" t="s">
        <v>232</v>
      </c>
      <c r="E382" s="104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29">
        <v>2</v>
      </c>
    </row>
    <row r="383" spans="1:65">
      <c r="A383" s="32"/>
      <c r="B383" s="19"/>
      <c r="C383" s="8"/>
      <c r="D383" s="27"/>
      <c r="E383" s="104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29">
        <v>2</v>
      </c>
    </row>
    <row r="384" spans="1:65">
      <c r="A384" s="32"/>
      <c r="B384" s="18">
        <v>1</v>
      </c>
      <c r="C384" s="14">
        <v>1</v>
      </c>
      <c r="D384" s="21">
        <v>0.11</v>
      </c>
      <c r="E384" s="104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29">
        <v>1</v>
      </c>
    </row>
    <row r="385" spans="1:65">
      <c r="A385" s="32"/>
      <c r="B385" s="19">
        <v>1</v>
      </c>
      <c r="C385" s="8">
        <v>2</v>
      </c>
      <c r="D385" s="10">
        <v>0.1</v>
      </c>
      <c r="E385" s="104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29">
        <v>5</v>
      </c>
    </row>
    <row r="386" spans="1:65">
      <c r="A386" s="32"/>
      <c r="B386" s="19">
        <v>1</v>
      </c>
      <c r="C386" s="8">
        <v>3</v>
      </c>
      <c r="D386" s="10">
        <v>0.1</v>
      </c>
      <c r="E386" s="104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29">
        <v>16</v>
      </c>
    </row>
    <row r="387" spans="1:65">
      <c r="A387" s="32"/>
      <c r="B387" s="19">
        <v>1</v>
      </c>
      <c r="C387" s="8">
        <v>4</v>
      </c>
      <c r="D387" s="10">
        <v>0.11</v>
      </c>
      <c r="E387" s="104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29">
        <v>0.101666666666667</v>
      </c>
    </row>
    <row r="388" spans="1:65">
      <c r="A388" s="32"/>
      <c r="B388" s="19">
        <v>1</v>
      </c>
      <c r="C388" s="8">
        <v>5</v>
      </c>
      <c r="D388" s="10">
        <v>0.1</v>
      </c>
      <c r="E388" s="104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29">
        <v>23</v>
      </c>
    </row>
    <row r="389" spans="1:65">
      <c r="A389" s="32"/>
      <c r="B389" s="19">
        <v>1</v>
      </c>
      <c r="C389" s="8">
        <v>6</v>
      </c>
      <c r="D389" s="10">
        <v>0.09</v>
      </c>
      <c r="E389" s="104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58"/>
    </row>
    <row r="390" spans="1:65">
      <c r="A390" s="32"/>
      <c r="B390" s="20" t="s">
        <v>207</v>
      </c>
      <c r="C390" s="12"/>
      <c r="D390" s="24">
        <v>0.10166666666666667</v>
      </c>
      <c r="E390" s="104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58"/>
    </row>
    <row r="391" spans="1:65">
      <c r="A391" s="32"/>
      <c r="B391" s="3" t="s">
        <v>208</v>
      </c>
      <c r="C391" s="30"/>
      <c r="D391" s="11">
        <v>0.1</v>
      </c>
      <c r="E391" s="104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58"/>
    </row>
    <row r="392" spans="1:65">
      <c r="A392" s="32"/>
      <c r="B392" s="3" t="s">
        <v>209</v>
      </c>
      <c r="C392" s="30"/>
      <c r="D392" s="25">
        <v>7.5277265270908104E-3</v>
      </c>
      <c r="E392" s="104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58"/>
    </row>
    <row r="393" spans="1:65">
      <c r="A393" s="32"/>
      <c r="B393" s="3" t="s">
        <v>84</v>
      </c>
      <c r="C393" s="30"/>
      <c r="D393" s="13">
        <v>7.4043211741876822E-2</v>
      </c>
      <c r="E393" s="104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58"/>
    </row>
    <row r="394" spans="1:65">
      <c r="A394" s="32"/>
      <c r="B394" s="3" t="s">
        <v>210</v>
      </c>
      <c r="C394" s="30"/>
      <c r="D394" s="13">
        <v>-3.3306690738754696E-15</v>
      </c>
      <c r="E394" s="104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58"/>
    </row>
    <row r="395" spans="1:65">
      <c r="A395" s="32"/>
      <c r="B395" s="50" t="s">
        <v>211</v>
      </c>
      <c r="C395" s="51"/>
      <c r="D395" s="49" t="s">
        <v>212</v>
      </c>
      <c r="E395" s="104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58"/>
    </row>
    <row r="396" spans="1:65">
      <c r="B396" s="33"/>
      <c r="C396" s="20"/>
      <c r="D396" s="28"/>
      <c r="BM396" s="58"/>
    </row>
    <row r="397" spans="1:65" ht="15">
      <c r="B397" s="34" t="s">
        <v>405</v>
      </c>
      <c r="BM397" s="29" t="s">
        <v>213</v>
      </c>
    </row>
    <row r="398" spans="1:65" ht="15">
      <c r="A398" s="26" t="s">
        <v>54</v>
      </c>
      <c r="B398" s="18" t="s">
        <v>107</v>
      </c>
      <c r="C398" s="15" t="s">
        <v>108</v>
      </c>
      <c r="D398" s="16" t="s">
        <v>224</v>
      </c>
      <c r="E398" s="104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29">
        <v>1</v>
      </c>
    </row>
    <row r="399" spans="1:65">
      <c r="A399" s="32"/>
      <c r="B399" s="19" t="s">
        <v>194</v>
      </c>
      <c r="C399" s="8" t="s">
        <v>194</v>
      </c>
      <c r="D399" s="9" t="s">
        <v>109</v>
      </c>
      <c r="E399" s="104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29" t="s">
        <v>1</v>
      </c>
    </row>
    <row r="400" spans="1:65">
      <c r="A400" s="32"/>
      <c r="B400" s="19"/>
      <c r="C400" s="8"/>
      <c r="D400" s="9" t="s">
        <v>232</v>
      </c>
      <c r="E400" s="104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29">
        <v>3</v>
      </c>
    </row>
    <row r="401" spans="1:65">
      <c r="A401" s="32"/>
      <c r="B401" s="19"/>
      <c r="C401" s="8"/>
      <c r="D401" s="27"/>
      <c r="E401" s="104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29">
        <v>3</v>
      </c>
    </row>
    <row r="402" spans="1:65">
      <c r="A402" s="32"/>
      <c r="B402" s="18">
        <v>1</v>
      </c>
      <c r="C402" s="14">
        <v>1</v>
      </c>
      <c r="D402" s="189">
        <v>2.7099999999999999E-2</v>
      </c>
      <c r="E402" s="193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  <c r="AA402" s="194"/>
      <c r="AB402" s="194"/>
      <c r="AC402" s="194"/>
      <c r="AD402" s="194"/>
      <c r="AE402" s="194"/>
      <c r="AF402" s="194"/>
      <c r="AG402" s="194"/>
      <c r="AH402" s="194"/>
      <c r="AI402" s="194"/>
      <c r="AJ402" s="194"/>
      <c r="AK402" s="194"/>
      <c r="AL402" s="194"/>
      <c r="AM402" s="194"/>
      <c r="AN402" s="194"/>
      <c r="AO402" s="194"/>
      <c r="AP402" s="194"/>
      <c r="AQ402" s="194"/>
      <c r="AR402" s="194"/>
      <c r="AS402" s="194"/>
      <c r="AT402" s="194"/>
      <c r="AU402" s="194"/>
      <c r="AV402" s="194"/>
      <c r="AW402" s="194"/>
      <c r="AX402" s="194"/>
      <c r="AY402" s="194"/>
      <c r="AZ402" s="194"/>
      <c r="BA402" s="194"/>
      <c r="BB402" s="194"/>
      <c r="BC402" s="194"/>
      <c r="BD402" s="194"/>
      <c r="BE402" s="194"/>
      <c r="BF402" s="194"/>
      <c r="BG402" s="194"/>
      <c r="BH402" s="194"/>
      <c r="BI402" s="194"/>
      <c r="BJ402" s="194"/>
      <c r="BK402" s="194"/>
      <c r="BL402" s="194"/>
      <c r="BM402" s="195">
        <v>1</v>
      </c>
    </row>
    <row r="403" spans="1:65">
      <c r="A403" s="32"/>
      <c r="B403" s="19">
        <v>1</v>
      </c>
      <c r="C403" s="8">
        <v>2</v>
      </c>
      <c r="D403" s="196">
        <v>2.4199999999999999E-2</v>
      </c>
      <c r="E403" s="193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  <c r="AA403" s="194"/>
      <c r="AB403" s="194"/>
      <c r="AC403" s="194"/>
      <c r="AD403" s="194"/>
      <c r="AE403" s="194"/>
      <c r="AF403" s="194"/>
      <c r="AG403" s="194"/>
      <c r="AH403" s="194"/>
      <c r="AI403" s="194"/>
      <c r="AJ403" s="194"/>
      <c r="AK403" s="194"/>
      <c r="AL403" s="194"/>
      <c r="AM403" s="194"/>
      <c r="AN403" s="194"/>
      <c r="AO403" s="194"/>
      <c r="AP403" s="194"/>
      <c r="AQ403" s="194"/>
      <c r="AR403" s="194"/>
      <c r="AS403" s="194"/>
      <c r="AT403" s="194"/>
      <c r="AU403" s="194"/>
      <c r="AV403" s="194"/>
      <c r="AW403" s="194"/>
      <c r="AX403" s="194"/>
      <c r="AY403" s="194"/>
      <c r="AZ403" s="194"/>
      <c r="BA403" s="194"/>
      <c r="BB403" s="194"/>
      <c r="BC403" s="194"/>
      <c r="BD403" s="194"/>
      <c r="BE403" s="194"/>
      <c r="BF403" s="194"/>
      <c r="BG403" s="194"/>
      <c r="BH403" s="194"/>
      <c r="BI403" s="194"/>
      <c r="BJ403" s="194"/>
      <c r="BK403" s="194"/>
      <c r="BL403" s="194"/>
      <c r="BM403" s="195">
        <v>18</v>
      </c>
    </row>
    <row r="404" spans="1:65">
      <c r="A404" s="32"/>
      <c r="B404" s="19">
        <v>1</v>
      </c>
      <c r="C404" s="8">
        <v>3</v>
      </c>
      <c r="D404" s="196">
        <v>2.9100000000000001E-2</v>
      </c>
      <c r="E404" s="193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  <c r="AA404" s="194"/>
      <c r="AB404" s="194"/>
      <c r="AC404" s="194"/>
      <c r="AD404" s="194"/>
      <c r="AE404" s="194"/>
      <c r="AF404" s="194"/>
      <c r="AG404" s="194"/>
      <c r="AH404" s="194"/>
      <c r="AI404" s="194"/>
      <c r="AJ404" s="194"/>
      <c r="AK404" s="194"/>
      <c r="AL404" s="194"/>
      <c r="AM404" s="194"/>
      <c r="AN404" s="194"/>
      <c r="AO404" s="194"/>
      <c r="AP404" s="194"/>
      <c r="AQ404" s="194"/>
      <c r="AR404" s="194"/>
      <c r="AS404" s="194"/>
      <c r="AT404" s="194"/>
      <c r="AU404" s="194"/>
      <c r="AV404" s="194"/>
      <c r="AW404" s="194"/>
      <c r="AX404" s="194"/>
      <c r="AY404" s="194"/>
      <c r="AZ404" s="194"/>
      <c r="BA404" s="194"/>
      <c r="BB404" s="194"/>
      <c r="BC404" s="194"/>
      <c r="BD404" s="194"/>
      <c r="BE404" s="194"/>
      <c r="BF404" s="194"/>
      <c r="BG404" s="194"/>
      <c r="BH404" s="194"/>
      <c r="BI404" s="194"/>
      <c r="BJ404" s="194"/>
      <c r="BK404" s="194"/>
      <c r="BL404" s="194"/>
      <c r="BM404" s="195">
        <v>16</v>
      </c>
    </row>
    <row r="405" spans="1:65">
      <c r="A405" s="32"/>
      <c r="B405" s="19">
        <v>1</v>
      </c>
      <c r="C405" s="8">
        <v>4</v>
      </c>
      <c r="D405" s="196">
        <v>2.5999999999999999E-2</v>
      </c>
      <c r="E405" s="193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  <c r="AA405" s="194"/>
      <c r="AB405" s="194"/>
      <c r="AC405" s="194"/>
      <c r="AD405" s="194"/>
      <c r="AE405" s="194"/>
      <c r="AF405" s="194"/>
      <c r="AG405" s="194"/>
      <c r="AH405" s="194"/>
      <c r="AI405" s="194"/>
      <c r="AJ405" s="194"/>
      <c r="AK405" s="194"/>
      <c r="AL405" s="194"/>
      <c r="AM405" s="194"/>
      <c r="AN405" s="194"/>
      <c r="AO405" s="194"/>
      <c r="AP405" s="194"/>
      <c r="AQ405" s="194"/>
      <c r="AR405" s="194"/>
      <c r="AS405" s="194"/>
      <c r="AT405" s="194"/>
      <c r="AU405" s="194"/>
      <c r="AV405" s="194"/>
      <c r="AW405" s="194"/>
      <c r="AX405" s="194"/>
      <c r="AY405" s="194"/>
      <c r="AZ405" s="194"/>
      <c r="BA405" s="194"/>
      <c r="BB405" s="194"/>
      <c r="BC405" s="194"/>
      <c r="BD405" s="194"/>
      <c r="BE405" s="194"/>
      <c r="BF405" s="194"/>
      <c r="BG405" s="194"/>
      <c r="BH405" s="194"/>
      <c r="BI405" s="194"/>
      <c r="BJ405" s="194"/>
      <c r="BK405" s="194"/>
      <c r="BL405" s="194"/>
      <c r="BM405" s="195">
        <v>2.6100000000000002E-2</v>
      </c>
    </row>
    <row r="406" spans="1:65">
      <c r="A406" s="32"/>
      <c r="B406" s="19">
        <v>1</v>
      </c>
      <c r="C406" s="8">
        <v>5</v>
      </c>
      <c r="D406" s="196">
        <v>2.3099999999999999E-2</v>
      </c>
      <c r="E406" s="193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4"/>
      <c r="X406" s="194"/>
      <c r="Y406" s="194"/>
      <c r="Z406" s="194"/>
      <c r="AA406" s="194"/>
      <c r="AB406" s="194"/>
      <c r="AC406" s="194"/>
      <c r="AD406" s="194"/>
      <c r="AE406" s="194"/>
      <c r="AF406" s="194"/>
      <c r="AG406" s="194"/>
      <c r="AH406" s="194"/>
      <c r="AI406" s="194"/>
      <c r="AJ406" s="194"/>
      <c r="AK406" s="194"/>
      <c r="AL406" s="194"/>
      <c r="AM406" s="194"/>
      <c r="AN406" s="194"/>
      <c r="AO406" s="194"/>
      <c r="AP406" s="194"/>
      <c r="AQ406" s="194"/>
      <c r="AR406" s="194"/>
      <c r="AS406" s="194"/>
      <c r="AT406" s="194"/>
      <c r="AU406" s="194"/>
      <c r="AV406" s="194"/>
      <c r="AW406" s="194"/>
      <c r="AX406" s="194"/>
      <c r="AY406" s="194"/>
      <c r="AZ406" s="194"/>
      <c r="BA406" s="194"/>
      <c r="BB406" s="194"/>
      <c r="BC406" s="194"/>
      <c r="BD406" s="194"/>
      <c r="BE406" s="194"/>
      <c r="BF406" s="194"/>
      <c r="BG406" s="194"/>
      <c r="BH406" s="194"/>
      <c r="BI406" s="194"/>
      <c r="BJ406" s="194"/>
      <c r="BK406" s="194"/>
      <c r="BL406" s="194"/>
      <c r="BM406" s="195">
        <v>24</v>
      </c>
    </row>
    <row r="407" spans="1:65">
      <c r="A407" s="32"/>
      <c r="B407" s="19">
        <v>1</v>
      </c>
      <c r="C407" s="8">
        <v>6</v>
      </c>
      <c r="D407" s="196">
        <v>2.7099999999999999E-2</v>
      </c>
      <c r="E407" s="193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4"/>
      <c r="S407" s="194"/>
      <c r="T407" s="194"/>
      <c r="U407" s="194"/>
      <c r="V407" s="194"/>
      <c r="W407" s="194"/>
      <c r="X407" s="194"/>
      <c r="Y407" s="194"/>
      <c r="Z407" s="194"/>
      <c r="AA407" s="194"/>
      <c r="AB407" s="194"/>
      <c r="AC407" s="194"/>
      <c r="AD407" s="194"/>
      <c r="AE407" s="194"/>
      <c r="AF407" s="194"/>
      <c r="AG407" s="194"/>
      <c r="AH407" s="194"/>
      <c r="AI407" s="194"/>
      <c r="AJ407" s="194"/>
      <c r="AK407" s="194"/>
      <c r="AL407" s="194"/>
      <c r="AM407" s="194"/>
      <c r="AN407" s="194"/>
      <c r="AO407" s="194"/>
      <c r="AP407" s="194"/>
      <c r="AQ407" s="194"/>
      <c r="AR407" s="194"/>
      <c r="AS407" s="194"/>
      <c r="AT407" s="194"/>
      <c r="AU407" s="194"/>
      <c r="AV407" s="194"/>
      <c r="AW407" s="194"/>
      <c r="AX407" s="194"/>
      <c r="AY407" s="194"/>
      <c r="AZ407" s="194"/>
      <c r="BA407" s="194"/>
      <c r="BB407" s="194"/>
      <c r="BC407" s="194"/>
      <c r="BD407" s="194"/>
      <c r="BE407" s="194"/>
      <c r="BF407" s="194"/>
      <c r="BG407" s="194"/>
      <c r="BH407" s="194"/>
      <c r="BI407" s="194"/>
      <c r="BJ407" s="194"/>
      <c r="BK407" s="194"/>
      <c r="BL407" s="194"/>
      <c r="BM407" s="59"/>
    </row>
    <row r="408" spans="1:65">
      <c r="A408" s="32"/>
      <c r="B408" s="20" t="s">
        <v>207</v>
      </c>
      <c r="C408" s="12"/>
      <c r="D408" s="201">
        <v>2.6100000000000002E-2</v>
      </c>
      <c r="E408" s="193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4"/>
      <c r="S408" s="194"/>
      <c r="T408" s="194"/>
      <c r="U408" s="194"/>
      <c r="V408" s="194"/>
      <c r="W408" s="194"/>
      <c r="X408" s="194"/>
      <c r="Y408" s="194"/>
      <c r="Z408" s="194"/>
      <c r="AA408" s="194"/>
      <c r="AB408" s="194"/>
      <c r="AC408" s="194"/>
      <c r="AD408" s="194"/>
      <c r="AE408" s="194"/>
      <c r="AF408" s="194"/>
      <c r="AG408" s="194"/>
      <c r="AH408" s="194"/>
      <c r="AI408" s="194"/>
      <c r="AJ408" s="194"/>
      <c r="AK408" s="194"/>
      <c r="AL408" s="194"/>
      <c r="AM408" s="194"/>
      <c r="AN408" s="194"/>
      <c r="AO408" s="194"/>
      <c r="AP408" s="194"/>
      <c r="AQ408" s="194"/>
      <c r="AR408" s="194"/>
      <c r="AS408" s="194"/>
      <c r="AT408" s="194"/>
      <c r="AU408" s="194"/>
      <c r="AV408" s="194"/>
      <c r="AW408" s="194"/>
      <c r="AX408" s="194"/>
      <c r="AY408" s="194"/>
      <c r="AZ408" s="194"/>
      <c r="BA408" s="194"/>
      <c r="BB408" s="194"/>
      <c r="BC408" s="194"/>
      <c r="BD408" s="194"/>
      <c r="BE408" s="194"/>
      <c r="BF408" s="194"/>
      <c r="BG408" s="194"/>
      <c r="BH408" s="194"/>
      <c r="BI408" s="194"/>
      <c r="BJ408" s="194"/>
      <c r="BK408" s="194"/>
      <c r="BL408" s="194"/>
      <c r="BM408" s="59"/>
    </row>
    <row r="409" spans="1:65">
      <c r="A409" s="32"/>
      <c r="B409" s="3" t="s">
        <v>208</v>
      </c>
      <c r="C409" s="30"/>
      <c r="D409" s="25">
        <v>2.6549999999999997E-2</v>
      </c>
      <c r="E409" s="193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4"/>
      <c r="S409" s="194"/>
      <c r="T409" s="194"/>
      <c r="U409" s="194"/>
      <c r="V409" s="194"/>
      <c r="W409" s="194"/>
      <c r="X409" s="194"/>
      <c r="Y409" s="194"/>
      <c r="Z409" s="194"/>
      <c r="AA409" s="194"/>
      <c r="AB409" s="194"/>
      <c r="AC409" s="194"/>
      <c r="AD409" s="194"/>
      <c r="AE409" s="194"/>
      <c r="AF409" s="194"/>
      <c r="AG409" s="194"/>
      <c r="AH409" s="194"/>
      <c r="AI409" s="194"/>
      <c r="AJ409" s="194"/>
      <c r="AK409" s="194"/>
      <c r="AL409" s="194"/>
      <c r="AM409" s="194"/>
      <c r="AN409" s="194"/>
      <c r="AO409" s="194"/>
      <c r="AP409" s="194"/>
      <c r="AQ409" s="194"/>
      <c r="AR409" s="194"/>
      <c r="AS409" s="194"/>
      <c r="AT409" s="194"/>
      <c r="AU409" s="194"/>
      <c r="AV409" s="194"/>
      <c r="AW409" s="194"/>
      <c r="AX409" s="194"/>
      <c r="AY409" s="194"/>
      <c r="AZ409" s="194"/>
      <c r="BA409" s="194"/>
      <c r="BB409" s="194"/>
      <c r="BC409" s="194"/>
      <c r="BD409" s="194"/>
      <c r="BE409" s="194"/>
      <c r="BF409" s="194"/>
      <c r="BG409" s="194"/>
      <c r="BH409" s="194"/>
      <c r="BI409" s="194"/>
      <c r="BJ409" s="194"/>
      <c r="BK409" s="194"/>
      <c r="BL409" s="194"/>
      <c r="BM409" s="59"/>
    </row>
    <row r="410" spans="1:65">
      <c r="A410" s="32"/>
      <c r="B410" s="3" t="s">
        <v>209</v>
      </c>
      <c r="C410" s="30"/>
      <c r="D410" s="25">
        <v>2.1734764779035459E-3</v>
      </c>
      <c r="E410" s="193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/>
      <c r="W410" s="194"/>
      <c r="X410" s="194"/>
      <c r="Y410" s="194"/>
      <c r="Z410" s="194"/>
      <c r="AA410" s="194"/>
      <c r="AB410" s="194"/>
      <c r="AC410" s="194"/>
      <c r="AD410" s="194"/>
      <c r="AE410" s="194"/>
      <c r="AF410" s="194"/>
      <c r="AG410" s="194"/>
      <c r="AH410" s="194"/>
      <c r="AI410" s="194"/>
      <c r="AJ410" s="194"/>
      <c r="AK410" s="194"/>
      <c r="AL410" s="194"/>
      <c r="AM410" s="194"/>
      <c r="AN410" s="194"/>
      <c r="AO410" s="194"/>
      <c r="AP410" s="194"/>
      <c r="AQ410" s="194"/>
      <c r="AR410" s="194"/>
      <c r="AS410" s="194"/>
      <c r="AT410" s="194"/>
      <c r="AU410" s="194"/>
      <c r="AV410" s="194"/>
      <c r="AW410" s="194"/>
      <c r="AX410" s="194"/>
      <c r="AY410" s="194"/>
      <c r="AZ410" s="194"/>
      <c r="BA410" s="194"/>
      <c r="BB410" s="194"/>
      <c r="BC410" s="194"/>
      <c r="BD410" s="194"/>
      <c r="BE410" s="194"/>
      <c r="BF410" s="194"/>
      <c r="BG410" s="194"/>
      <c r="BH410" s="194"/>
      <c r="BI410" s="194"/>
      <c r="BJ410" s="194"/>
      <c r="BK410" s="194"/>
      <c r="BL410" s="194"/>
      <c r="BM410" s="59"/>
    </row>
    <row r="411" spans="1:65">
      <c r="A411" s="32"/>
      <c r="B411" s="3" t="s">
        <v>84</v>
      </c>
      <c r="C411" s="30"/>
      <c r="D411" s="13">
        <v>8.3274960839216317E-2</v>
      </c>
      <c r="E411" s="104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58"/>
    </row>
    <row r="412" spans="1:65">
      <c r="A412" s="32"/>
      <c r="B412" s="3" t="s">
        <v>210</v>
      </c>
      <c r="C412" s="30"/>
      <c r="D412" s="13">
        <v>0</v>
      </c>
      <c r="E412" s="104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58"/>
    </row>
    <row r="413" spans="1:65">
      <c r="A413" s="32"/>
      <c r="B413" s="50" t="s">
        <v>211</v>
      </c>
      <c r="C413" s="51"/>
      <c r="D413" s="49" t="s">
        <v>212</v>
      </c>
      <c r="E413" s="104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58"/>
    </row>
    <row r="414" spans="1:65">
      <c r="B414" s="33"/>
      <c r="C414" s="20"/>
      <c r="D414" s="28"/>
      <c r="BM414" s="58"/>
    </row>
    <row r="415" spans="1:65" ht="15">
      <c r="B415" s="34" t="s">
        <v>406</v>
      </c>
      <c r="BM415" s="29" t="s">
        <v>213</v>
      </c>
    </row>
    <row r="416" spans="1:65" ht="15">
      <c r="A416" s="26" t="s">
        <v>26</v>
      </c>
      <c r="B416" s="18" t="s">
        <v>107</v>
      </c>
      <c r="C416" s="15" t="s">
        <v>108</v>
      </c>
      <c r="D416" s="16" t="s">
        <v>224</v>
      </c>
      <c r="E416" s="104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29">
        <v>1</v>
      </c>
    </row>
    <row r="417" spans="1:65">
      <c r="A417" s="32"/>
      <c r="B417" s="19" t="s">
        <v>194</v>
      </c>
      <c r="C417" s="8" t="s">
        <v>194</v>
      </c>
      <c r="D417" s="9" t="s">
        <v>109</v>
      </c>
      <c r="E417" s="104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29" t="s">
        <v>3</v>
      </c>
    </row>
    <row r="418" spans="1:65">
      <c r="A418" s="32"/>
      <c r="B418" s="19"/>
      <c r="C418" s="8"/>
      <c r="D418" s="9" t="s">
        <v>232</v>
      </c>
      <c r="E418" s="104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29">
        <v>2</v>
      </c>
    </row>
    <row r="419" spans="1:65">
      <c r="A419" s="32"/>
      <c r="B419" s="19"/>
      <c r="C419" s="8"/>
      <c r="D419" s="27"/>
      <c r="E419" s="104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29">
        <v>2</v>
      </c>
    </row>
    <row r="420" spans="1:65">
      <c r="A420" s="32"/>
      <c r="B420" s="18">
        <v>1</v>
      </c>
      <c r="C420" s="14">
        <v>1</v>
      </c>
      <c r="D420" s="21">
        <v>2.4</v>
      </c>
      <c r="E420" s="104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29">
        <v>1</v>
      </c>
    </row>
    <row r="421" spans="1:65">
      <c r="A421" s="32"/>
      <c r="B421" s="19">
        <v>1</v>
      </c>
      <c r="C421" s="8">
        <v>2</v>
      </c>
      <c r="D421" s="10">
        <v>2.8</v>
      </c>
      <c r="E421" s="104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29">
        <v>19</v>
      </c>
    </row>
    <row r="422" spans="1:65">
      <c r="A422" s="32"/>
      <c r="B422" s="19">
        <v>1</v>
      </c>
      <c r="C422" s="8">
        <v>3</v>
      </c>
      <c r="D422" s="10">
        <v>3.6</v>
      </c>
      <c r="E422" s="104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29">
        <v>16</v>
      </c>
    </row>
    <row r="423" spans="1:65">
      <c r="A423" s="32"/>
      <c r="B423" s="19">
        <v>1</v>
      </c>
      <c r="C423" s="8">
        <v>4</v>
      </c>
      <c r="D423" s="10">
        <v>2.2000000000000002</v>
      </c>
      <c r="E423" s="104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29">
        <v>2.7666666666666702</v>
      </c>
    </row>
    <row r="424" spans="1:65">
      <c r="A424" s="32"/>
      <c r="B424" s="19">
        <v>1</v>
      </c>
      <c r="C424" s="8">
        <v>5</v>
      </c>
      <c r="D424" s="10">
        <v>2.6</v>
      </c>
      <c r="E424" s="104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29">
        <v>25</v>
      </c>
    </row>
    <row r="425" spans="1:65">
      <c r="A425" s="32"/>
      <c r="B425" s="19">
        <v>1</v>
      </c>
      <c r="C425" s="8">
        <v>6</v>
      </c>
      <c r="D425" s="10">
        <v>3</v>
      </c>
      <c r="E425" s="104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58"/>
    </row>
    <row r="426" spans="1:65">
      <c r="A426" s="32"/>
      <c r="B426" s="20" t="s">
        <v>207</v>
      </c>
      <c r="C426" s="12"/>
      <c r="D426" s="24">
        <v>2.7666666666666671</v>
      </c>
      <c r="E426" s="104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58"/>
    </row>
    <row r="427" spans="1:65">
      <c r="A427" s="32"/>
      <c r="B427" s="3" t="s">
        <v>208</v>
      </c>
      <c r="C427" s="30"/>
      <c r="D427" s="11">
        <v>2.7</v>
      </c>
      <c r="E427" s="104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58"/>
    </row>
    <row r="428" spans="1:65">
      <c r="A428" s="32"/>
      <c r="B428" s="3" t="s">
        <v>209</v>
      </c>
      <c r="C428" s="30"/>
      <c r="D428" s="25">
        <v>0.4966554808583753</v>
      </c>
      <c r="E428" s="104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58"/>
    </row>
    <row r="429" spans="1:65">
      <c r="A429" s="32"/>
      <c r="B429" s="3" t="s">
        <v>84</v>
      </c>
      <c r="C429" s="30"/>
      <c r="D429" s="13">
        <v>0.17951402922591875</v>
      </c>
      <c r="E429" s="104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58"/>
    </row>
    <row r="430" spans="1:65">
      <c r="A430" s="32"/>
      <c r="B430" s="3" t="s">
        <v>210</v>
      </c>
      <c r="C430" s="30"/>
      <c r="D430" s="13">
        <v>-1.1102230246251565E-15</v>
      </c>
      <c r="E430" s="104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58"/>
    </row>
    <row r="431" spans="1:65">
      <c r="A431" s="32"/>
      <c r="B431" s="50" t="s">
        <v>211</v>
      </c>
      <c r="C431" s="51"/>
      <c r="D431" s="49" t="s">
        <v>212</v>
      </c>
      <c r="E431" s="104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58"/>
    </row>
    <row r="432" spans="1:65">
      <c r="B432" s="33"/>
      <c r="C432" s="20"/>
      <c r="D432" s="28"/>
      <c r="BM432" s="58"/>
    </row>
    <row r="433" spans="1:65" ht="15">
      <c r="B433" s="34" t="s">
        <v>407</v>
      </c>
      <c r="BM433" s="29" t="s">
        <v>213</v>
      </c>
    </row>
    <row r="434" spans="1:65" ht="15">
      <c r="A434" s="26" t="s">
        <v>29</v>
      </c>
      <c r="B434" s="18" t="s">
        <v>107</v>
      </c>
      <c r="C434" s="15" t="s">
        <v>108</v>
      </c>
      <c r="D434" s="16" t="s">
        <v>224</v>
      </c>
      <c r="E434" s="104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29">
        <v>1</v>
      </c>
    </row>
    <row r="435" spans="1:65">
      <c r="A435" s="32"/>
      <c r="B435" s="19" t="s">
        <v>194</v>
      </c>
      <c r="C435" s="8" t="s">
        <v>194</v>
      </c>
      <c r="D435" s="9" t="s">
        <v>109</v>
      </c>
      <c r="E435" s="104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29" t="s">
        <v>3</v>
      </c>
    </row>
    <row r="436" spans="1:65">
      <c r="A436" s="32"/>
      <c r="B436" s="19"/>
      <c r="C436" s="8"/>
      <c r="D436" s="9" t="s">
        <v>232</v>
      </c>
      <c r="E436" s="104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29">
        <v>1</v>
      </c>
    </row>
    <row r="437" spans="1:65">
      <c r="A437" s="32"/>
      <c r="B437" s="19"/>
      <c r="C437" s="8"/>
      <c r="D437" s="27"/>
      <c r="E437" s="104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29">
        <v>1</v>
      </c>
    </row>
    <row r="438" spans="1:65">
      <c r="A438" s="32"/>
      <c r="B438" s="18">
        <v>1</v>
      </c>
      <c r="C438" s="14">
        <v>1</v>
      </c>
      <c r="D438" s="208">
        <v>18.2</v>
      </c>
      <c r="E438" s="204"/>
      <c r="F438" s="205"/>
      <c r="G438" s="205"/>
      <c r="H438" s="205"/>
      <c r="I438" s="205"/>
      <c r="J438" s="205"/>
      <c r="K438" s="205"/>
      <c r="L438" s="205"/>
      <c r="M438" s="205"/>
      <c r="N438" s="205"/>
      <c r="O438" s="205"/>
      <c r="P438" s="205"/>
      <c r="Q438" s="205"/>
      <c r="R438" s="205"/>
      <c r="S438" s="205"/>
      <c r="T438" s="205"/>
      <c r="U438" s="205"/>
      <c r="V438" s="205"/>
      <c r="W438" s="205"/>
      <c r="X438" s="205"/>
      <c r="Y438" s="205"/>
      <c r="Z438" s="205"/>
      <c r="AA438" s="205"/>
      <c r="AB438" s="205"/>
      <c r="AC438" s="205"/>
      <c r="AD438" s="205"/>
      <c r="AE438" s="205"/>
      <c r="AF438" s="205"/>
      <c r="AG438" s="205"/>
      <c r="AH438" s="205"/>
      <c r="AI438" s="205"/>
      <c r="AJ438" s="205"/>
      <c r="AK438" s="205"/>
      <c r="AL438" s="205"/>
      <c r="AM438" s="205"/>
      <c r="AN438" s="205"/>
      <c r="AO438" s="205"/>
      <c r="AP438" s="205"/>
      <c r="AQ438" s="205"/>
      <c r="AR438" s="205"/>
      <c r="AS438" s="205"/>
      <c r="AT438" s="205"/>
      <c r="AU438" s="205"/>
      <c r="AV438" s="205"/>
      <c r="AW438" s="205"/>
      <c r="AX438" s="205"/>
      <c r="AY438" s="205"/>
      <c r="AZ438" s="205"/>
      <c r="BA438" s="205"/>
      <c r="BB438" s="205"/>
      <c r="BC438" s="205"/>
      <c r="BD438" s="205"/>
      <c r="BE438" s="205"/>
      <c r="BF438" s="205"/>
      <c r="BG438" s="205"/>
      <c r="BH438" s="205"/>
      <c r="BI438" s="205"/>
      <c r="BJ438" s="205"/>
      <c r="BK438" s="205"/>
      <c r="BL438" s="205"/>
      <c r="BM438" s="210">
        <v>1</v>
      </c>
    </row>
    <row r="439" spans="1:65">
      <c r="A439" s="32"/>
      <c r="B439" s="19">
        <v>1</v>
      </c>
      <c r="C439" s="8">
        <v>2</v>
      </c>
      <c r="D439" s="211">
        <v>17.899999999999999</v>
      </c>
      <c r="E439" s="204"/>
      <c r="F439" s="205"/>
      <c r="G439" s="205"/>
      <c r="H439" s="205"/>
      <c r="I439" s="205"/>
      <c r="J439" s="205"/>
      <c r="K439" s="205"/>
      <c r="L439" s="205"/>
      <c r="M439" s="205"/>
      <c r="N439" s="205"/>
      <c r="O439" s="205"/>
      <c r="P439" s="205"/>
      <c r="Q439" s="205"/>
      <c r="R439" s="205"/>
      <c r="S439" s="205"/>
      <c r="T439" s="205"/>
      <c r="U439" s="205"/>
      <c r="V439" s="205"/>
      <c r="W439" s="205"/>
      <c r="X439" s="205"/>
      <c r="Y439" s="205"/>
      <c r="Z439" s="205"/>
      <c r="AA439" s="205"/>
      <c r="AB439" s="205"/>
      <c r="AC439" s="205"/>
      <c r="AD439" s="205"/>
      <c r="AE439" s="205"/>
      <c r="AF439" s="205"/>
      <c r="AG439" s="205"/>
      <c r="AH439" s="205"/>
      <c r="AI439" s="205"/>
      <c r="AJ439" s="205"/>
      <c r="AK439" s="205"/>
      <c r="AL439" s="205"/>
      <c r="AM439" s="205"/>
      <c r="AN439" s="205"/>
      <c r="AO439" s="205"/>
      <c r="AP439" s="205"/>
      <c r="AQ439" s="205"/>
      <c r="AR439" s="205"/>
      <c r="AS439" s="205"/>
      <c r="AT439" s="205"/>
      <c r="AU439" s="205"/>
      <c r="AV439" s="205"/>
      <c r="AW439" s="205"/>
      <c r="AX439" s="205"/>
      <c r="AY439" s="205"/>
      <c r="AZ439" s="205"/>
      <c r="BA439" s="205"/>
      <c r="BB439" s="205"/>
      <c r="BC439" s="205"/>
      <c r="BD439" s="205"/>
      <c r="BE439" s="205"/>
      <c r="BF439" s="205"/>
      <c r="BG439" s="205"/>
      <c r="BH439" s="205"/>
      <c r="BI439" s="205"/>
      <c r="BJ439" s="205"/>
      <c r="BK439" s="205"/>
      <c r="BL439" s="205"/>
      <c r="BM439" s="210">
        <v>20</v>
      </c>
    </row>
    <row r="440" spans="1:65">
      <c r="A440" s="32"/>
      <c r="B440" s="19">
        <v>1</v>
      </c>
      <c r="C440" s="8">
        <v>3</v>
      </c>
      <c r="D440" s="211">
        <v>17.7</v>
      </c>
      <c r="E440" s="204"/>
      <c r="F440" s="205"/>
      <c r="G440" s="205"/>
      <c r="H440" s="205"/>
      <c r="I440" s="205"/>
      <c r="J440" s="205"/>
      <c r="K440" s="205"/>
      <c r="L440" s="205"/>
      <c r="M440" s="205"/>
      <c r="N440" s="205"/>
      <c r="O440" s="205"/>
      <c r="P440" s="205"/>
      <c r="Q440" s="205"/>
      <c r="R440" s="205"/>
      <c r="S440" s="205"/>
      <c r="T440" s="205"/>
      <c r="U440" s="205"/>
      <c r="V440" s="205"/>
      <c r="W440" s="205"/>
      <c r="X440" s="205"/>
      <c r="Y440" s="205"/>
      <c r="Z440" s="205"/>
      <c r="AA440" s="205"/>
      <c r="AB440" s="205"/>
      <c r="AC440" s="205"/>
      <c r="AD440" s="205"/>
      <c r="AE440" s="205"/>
      <c r="AF440" s="205"/>
      <c r="AG440" s="205"/>
      <c r="AH440" s="205"/>
      <c r="AI440" s="205"/>
      <c r="AJ440" s="205"/>
      <c r="AK440" s="205"/>
      <c r="AL440" s="205"/>
      <c r="AM440" s="205"/>
      <c r="AN440" s="205"/>
      <c r="AO440" s="205"/>
      <c r="AP440" s="205"/>
      <c r="AQ440" s="205"/>
      <c r="AR440" s="205"/>
      <c r="AS440" s="205"/>
      <c r="AT440" s="205"/>
      <c r="AU440" s="205"/>
      <c r="AV440" s="205"/>
      <c r="AW440" s="205"/>
      <c r="AX440" s="205"/>
      <c r="AY440" s="205"/>
      <c r="AZ440" s="205"/>
      <c r="BA440" s="205"/>
      <c r="BB440" s="205"/>
      <c r="BC440" s="205"/>
      <c r="BD440" s="205"/>
      <c r="BE440" s="205"/>
      <c r="BF440" s="205"/>
      <c r="BG440" s="205"/>
      <c r="BH440" s="205"/>
      <c r="BI440" s="205"/>
      <c r="BJ440" s="205"/>
      <c r="BK440" s="205"/>
      <c r="BL440" s="205"/>
      <c r="BM440" s="210">
        <v>16</v>
      </c>
    </row>
    <row r="441" spans="1:65">
      <c r="A441" s="32"/>
      <c r="B441" s="19">
        <v>1</v>
      </c>
      <c r="C441" s="8">
        <v>4</v>
      </c>
      <c r="D441" s="211">
        <v>17.899999999999999</v>
      </c>
      <c r="E441" s="204"/>
      <c r="F441" s="205"/>
      <c r="G441" s="205"/>
      <c r="H441" s="205"/>
      <c r="I441" s="205"/>
      <c r="J441" s="205"/>
      <c r="K441" s="205"/>
      <c r="L441" s="205"/>
      <c r="M441" s="205"/>
      <c r="N441" s="205"/>
      <c r="O441" s="205"/>
      <c r="P441" s="205"/>
      <c r="Q441" s="205"/>
      <c r="R441" s="205"/>
      <c r="S441" s="205"/>
      <c r="T441" s="205"/>
      <c r="U441" s="205"/>
      <c r="V441" s="205"/>
      <c r="W441" s="205"/>
      <c r="X441" s="205"/>
      <c r="Y441" s="205"/>
      <c r="Z441" s="205"/>
      <c r="AA441" s="205"/>
      <c r="AB441" s="205"/>
      <c r="AC441" s="205"/>
      <c r="AD441" s="205"/>
      <c r="AE441" s="205"/>
      <c r="AF441" s="205"/>
      <c r="AG441" s="205"/>
      <c r="AH441" s="205"/>
      <c r="AI441" s="205"/>
      <c r="AJ441" s="205"/>
      <c r="AK441" s="205"/>
      <c r="AL441" s="205"/>
      <c r="AM441" s="205"/>
      <c r="AN441" s="205"/>
      <c r="AO441" s="205"/>
      <c r="AP441" s="205"/>
      <c r="AQ441" s="205"/>
      <c r="AR441" s="205"/>
      <c r="AS441" s="205"/>
      <c r="AT441" s="205"/>
      <c r="AU441" s="205"/>
      <c r="AV441" s="205"/>
      <c r="AW441" s="205"/>
      <c r="AX441" s="205"/>
      <c r="AY441" s="205"/>
      <c r="AZ441" s="205"/>
      <c r="BA441" s="205"/>
      <c r="BB441" s="205"/>
      <c r="BC441" s="205"/>
      <c r="BD441" s="205"/>
      <c r="BE441" s="205"/>
      <c r="BF441" s="205"/>
      <c r="BG441" s="205"/>
      <c r="BH441" s="205"/>
      <c r="BI441" s="205"/>
      <c r="BJ441" s="205"/>
      <c r="BK441" s="205"/>
      <c r="BL441" s="205"/>
      <c r="BM441" s="210">
        <v>17.8</v>
      </c>
    </row>
    <row r="442" spans="1:65">
      <c r="A442" s="32"/>
      <c r="B442" s="19">
        <v>1</v>
      </c>
      <c r="C442" s="8">
        <v>5</v>
      </c>
      <c r="D442" s="211">
        <v>17.600000000000001</v>
      </c>
      <c r="E442" s="204"/>
      <c r="F442" s="205"/>
      <c r="G442" s="205"/>
      <c r="H442" s="205"/>
      <c r="I442" s="205"/>
      <c r="J442" s="205"/>
      <c r="K442" s="205"/>
      <c r="L442" s="205"/>
      <c r="M442" s="205"/>
      <c r="N442" s="205"/>
      <c r="O442" s="205"/>
      <c r="P442" s="205"/>
      <c r="Q442" s="205"/>
      <c r="R442" s="205"/>
      <c r="S442" s="205"/>
      <c r="T442" s="205"/>
      <c r="U442" s="205"/>
      <c r="V442" s="205"/>
      <c r="W442" s="205"/>
      <c r="X442" s="205"/>
      <c r="Y442" s="205"/>
      <c r="Z442" s="205"/>
      <c r="AA442" s="205"/>
      <c r="AB442" s="205"/>
      <c r="AC442" s="205"/>
      <c r="AD442" s="205"/>
      <c r="AE442" s="205"/>
      <c r="AF442" s="205"/>
      <c r="AG442" s="205"/>
      <c r="AH442" s="205"/>
      <c r="AI442" s="205"/>
      <c r="AJ442" s="205"/>
      <c r="AK442" s="205"/>
      <c r="AL442" s="205"/>
      <c r="AM442" s="205"/>
      <c r="AN442" s="205"/>
      <c r="AO442" s="205"/>
      <c r="AP442" s="205"/>
      <c r="AQ442" s="205"/>
      <c r="AR442" s="205"/>
      <c r="AS442" s="205"/>
      <c r="AT442" s="205"/>
      <c r="AU442" s="205"/>
      <c r="AV442" s="205"/>
      <c r="AW442" s="205"/>
      <c r="AX442" s="205"/>
      <c r="AY442" s="205"/>
      <c r="AZ442" s="205"/>
      <c r="BA442" s="205"/>
      <c r="BB442" s="205"/>
      <c r="BC442" s="205"/>
      <c r="BD442" s="205"/>
      <c r="BE442" s="205"/>
      <c r="BF442" s="205"/>
      <c r="BG442" s="205"/>
      <c r="BH442" s="205"/>
      <c r="BI442" s="205"/>
      <c r="BJ442" s="205"/>
      <c r="BK442" s="205"/>
      <c r="BL442" s="205"/>
      <c r="BM442" s="210">
        <v>26</v>
      </c>
    </row>
    <row r="443" spans="1:65">
      <c r="A443" s="32"/>
      <c r="B443" s="19">
        <v>1</v>
      </c>
      <c r="C443" s="8">
        <v>6</v>
      </c>
      <c r="D443" s="211">
        <v>17.5</v>
      </c>
      <c r="E443" s="204"/>
      <c r="F443" s="205"/>
      <c r="G443" s="205"/>
      <c r="H443" s="205"/>
      <c r="I443" s="205"/>
      <c r="J443" s="205"/>
      <c r="K443" s="205"/>
      <c r="L443" s="205"/>
      <c r="M443" s="205"/>
      <c r="N443" s="205"/>
      <c r="O443" s="205"/>
      <c r="P443" s="205"/>
      <c r="Q443" s="205"/>
      <c r="R443" s="205"/>
      <c r="S443" s="205"/>
      <c r="T443" s="205"/>
      <c r="U443" s="205"/>
      <c r="V443" s="205"/>
      <c r="W443" s="205"/>
      <c r="X443" s="205"/>
      <c r="Y443" s="205"/>
      <c r="Z443" s="205"/>
      <c r="AA443" s="205"/>
      <c r="AB443" s="205"/>
      <c r="AC443" s="205"/>
      <c r="AD443" s="205"/>
      <c r="AE443" s="205"/>
      <c r="AF443" s="205"/>
      <c r="AG443" s="205"/>
      <c r="AH443" s="205"/>
      <c r="AI443" s="205"/>
      <c r="AJ443" s="205"/>
      <c r="AK443" s="205"/>
      <c r="AL443" s="205"/>
      <c r="AM443" s="205"/>
      <c r="AN443" s="205"/>
      <c r="AO443" s="205"/>
      <c r="AP443" s="205"/>
      <c r="AQ443" s="205"/>
      <c r="AR443" s="205"/>
      <c r="AS443" s="205"/>
      <c r="AT443" s="205"/>
      <c r="AU443" s="205"/>
      <c r="AV443" s="205"/>
      <c r="AW443" s="205"/>
      <c r="AX443" s="205"/>
      <c r="AY443" s="205"/>
      <c r="AZ443" s="205"/>
      <c r="BA443" s="205"/>
      <c r="BB443" s="205"/>
      <c r="BC443" s="205"/>
      <c r="BD443" s="205"/>
      <c r="BE443" s="205"/>
      <c r="BF443" s="205"/>
      <c r="BG443" s="205"/>
      <c r="BH443" s="205"/>
      <c r="BI443" s="205"/>
      <c r="BJ443" s="205"/>
      <c r="BK443" s="205"/>
      <c r="BL443" s="205"/>
      <c r="BM443" s="206"/>
    </row>
    <row r="444" spans="1:65">
      <c r="A444" s="32"/>
      <c r="B444" s="20" t="s">
        <v>207</v>
      </c>
      <c r="C444" s="12"/>
      <c r="D444" s="213">
        <v>17.799999999999997</v>
      </c>
      <c r="E444" s="204"/>
      <c r="F444" s="205"/>
      <c r="G444" s="205"/>
      <c r="H444" s="205"/>
      <c r="I444" s="205"/>
      <c r="J444" s="205"/>
      <c r="K444" s="205"/>
      <c r="L444" s="205"/>
      <c r="M444" s="205"/>
      <c r="N444" s="205"/>
      <c r="O444" s="205"/>
      <c r="P444" s="205"/>
      <c r="Q444" s="205"/>
      <c r="R444" s="205"/>
      <c r="S444" s="205"/>
      <c r="T444" s="205"/>
      <c r="U444" s="205"/>
      <c r="V444" s="205"/>
      <c r="W444" s="205"/>
      <c r="X444" s="205"/>
      <c r="Y444" s="205"/>
      <c r="Z444" s="205"/>
      <c r="AA444" s="205"/>
      <c r="AB444" s="205"/>
      <c r="AC444" s="205"/>
      <c r="AD444" s="205"/>
      <c r="AE444" s="205"/>
      <c r="AF444" s="205"/>
      <c r="AG444" s="205"/>
      <c r="AH444" s="205"/>
      <c r="AI444" s="205"/>
      <c r="AJ444" s="205"/>
      <c r="AK444" s="205"/>
      <c r="AL444" s="205"/>
      <c r="AM444" s="205"/>
      <c r="AN444" s="205"/>
      <c r="AO444" s="205"/>
      <c r="AP444" s="205"/>
      <c r="AQ444" s="205"/>
      <c r="AR444" s="205"/>
      <c r="AS444" s="205"/>
      <c r="AT444" s="205"/>
      <c r="AU444" s="205"/>
      <c r="AV444" s="205"/>
      <c r="AW444" s="205"/>
      <c r="AX444" s="205"/>
      <c r="AY444" s="205"/>
      <c r="AZ444" s="205"/>
      <c r="BA444" s="205"/>
      <c r="BB444" s="205"/>
      <c r="BC444" s="205"/>
      <c r="BD444" s="205"/>
      <c r="BE444" s="205"/>
      <c r="BF444" s="205"/>
      <c r="BG444" s="205"/>
      <c r="BH444" s="205"/>
      <c r="BI444" s="205"/>
      <c r="BJ444" s="205"/>
      <c r="BK444" s="205"/>
      <c r="BL444" s="205"/>
      <c r="BM444" s="206"/>
    </row>
    <row r="445" spans="1:65">
      <c r="A445" s="32"/>
      <c r="B445" s="3" t="s">
        <v>208</v>
      </c>
      <c r="C445" s="30"/>
      <c r="D445" s="203">
        <v>17.799999999999997</v>
      </c>
      <c r="E445" s="204"/>
      <c r="F445" s="205"/>
      <c r="G445" s="205"/>
      <c r="H445" s="205"/>
      <c r="I445" s="205"/>
      <c r="J445" s="205"/>
      <c r="K445" s="205"/>
      <c r="L445" s="205"/>
      <c r="M445" s="205"/>
      <c r="N445" s="205"/>
      <c r="O445" s="205"/>
      <c r="P445" s="205"/>
      <c r="Q445" s="205"/>
      <c r="R445" s="205"/>
      <c r="S445" s="205"/>
      <c r="T445" s="205"/>
      <c r="U445" s="205"/>
      <c r="V445" s="205"/>
      <c r="W445" s="205"/>
      <c r="X445" s="205"/>
      <c r="Y445" s="205"/>
      <c r="Z445" s="205"/>
      <c r="AA445" s="205"/>
      <c r="AB445" s="205"/>
      <c r="AC445" s="205"/>
      <c r="AD445" s="205"/>
      <c r="AE445" s="205"/>
      <c r="AF445" s="205"/>
      <c r="AG445" s="205"/>
      <c r="AH445" s="205"/>
      <c r="AI445" s="205"/>
      <c r="AJ445" s="205"/>
      <c r="AK445" s="205"/>
      <c r="AL445" s="205"/>
      <c r="AM445" s="205"/>
      <c r="AN445" s="205"/>
      <c r="AO445" s="205"/>
      <c r="AP445" s="205"/>
      <c r="AQ445" s="205"/>
      <c r="AR445" s="205"/>
      <c r="AS445" s="205"/>
      <c r="AT445" s="205"/>
      <c r="AU445" s="205"/>
      <c r="AV445" s="205"/>
      <c r="AW445" s="205"/>
      <c r="AX445" s="205"/>
      <c r="AY445" s="205"/>
      <c r="AZ445" s="205"/>
      <c r="BA445" s="205"/>
      <c r="BB445" s="205"/>
      <c r="BC445" s="205"/>
      <c r="BD445" s="205"/>
      <c r="BE445" s="205"/>
      <c r="BF445" s="205"/>
      <c r="BG445" s="205"/>
      <c r="BH445" s="205"/>
      <c r="BI445" s="205"/>
      <c r="BJ445" s="205"/>
      <c r="BK445" s="205"/>
      <c r="BL445" s="205"/>
      <c r="BM445" s="206"/>
    </row>
    <row r="446" spans="1:65">
      <c r="A446" s="32"/>
      <c r="B446" s="3" t="s">
        <v>209</v>
      </c>
      <c r="C446" s="30"/>
      <c r="D446" s="203">
        <v>0.25298221281346972</v>
      </c>
      <c r="E446" s="204"/>
      <c r="F446" s="205"/>
      <c r="G446" s="205"/>
      <c r="H446" s="205"/>
      <c r="I446" s="205"/>
      <c r="J446" s="205"/>
      <c r="K446" s="205"/>
      <c r="L446" s="205"/>
      <c r="M446" s="205"/>
      <c r="N446" s="205"/>
      <c r="O446" s="205"/>
      <c r="P446" s="205"/>
      <c r="Q446" s="205"/>
      <c r="R446" s="205"/>
      <c r="S446" s="205"/>
      <c r="T446" s="205"/>
      <c r="U446" s="205"/>
      <c r="V446" s="205"/>
      <c r="W446" s="205"/>
      <c r="X446" s="205"/>
      <c r="Y446" s="205"/>
      <c r="Z446" s="205"/>
      <c r="AA446" s="205"/>
      <c r="AB446" s="205"/>
      <c r="AC446" s="205"/>
      <c r="AD446" s="205"/>
      <c r="AE446" s="205"/>
      <c r="AF446" s="205"/>
      <c r="AG446" s="205"/>
      <c r="AH446" s="205"/>
      <c r="AI446" s="205"/>
      <c r="AJ446" s="205"/>
      <c r="AK446" s="205"/>
      <c r="AL446" s="205"/>
      <c r="AM446" s="205"/>
      <c r="AN446" s="205"/>
      <c r="AO446" s="205"/>
      <c r="AP446" s="205"/>
      <c r="AQ446" s="205"/>
      <c r="AR446" s="205"/>
      <c r="AS446" s="205"/>
      <c r="AT446" s="205"/>
      <c r="AU446" s="205"/>
      <c r="AV446" s="205"/>
      <c r="AW446" s="205"/>
      <c r="AX446" s="205"/>
      <c r="AY446" s="205"/>
      <c r="AZ446" s="205"/>
      <c r="BA446" s="205"/>
      <c r="BB446" s="205"/>
      <c r="BC446" s="205"/>
      <c r="BD446" s="205"/>
      <c r="BE446" s="205"/>
      <c r="BF446" s="205"/>
      <c r="BG446" s="205"/>
      <c r="BH446" s="205"/>
      <c r="BI446" s="205"/>
      <c r="BJ446" s="205"/>
      <c r="BK446" s="205"/>
      <c r="BL446" s="205"/>
      <c r="BM446" s="206"/>
    </row>
    <row r="447" spans="1:65">
      <c r="A447" s="32"/>
      <c r="B447" s="3" t="s">
        <v>84</v>
      </c>
      <c r="C447" s="30"/>
      <c r="D447" s="13">
        <v>1.4212483865925267E-2</v>
      </c>
      <c r="E447" s="104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58"/>
    </row>
    <row r="448" spans="1:65">
      <c r="A448" s="32"/>
      <c r="B448" s="3" t="s">
        <v>210</v>
      </c>
      <c r="C448" s="30"/>
      <c r="D448" s="13">
        <v>-2.2204460492503131E-16</v>
      </c>
      <c r="E448" s="104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58"/>
    </row>
    <row r="449" spans="1:65">
      <c r="A449" s="32"/>
      <c r="B449" s="50" t="s">
        <v>211</v>
      </c>
      <c r="C449" s="51"/>
      <c r="D449" s="49" t="s">
        <v>212</v>
      </c>
      <c r="E449" s="104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58"/>
    </row>
    <row r="450" spans="1:65">
      <c r="B450" s="33"/>
      <c r="C450" s="20"/>
      <c r="D450" s="28"/>
      <c r="BM450" s="58"/>
    </row>
    <row r="451" spans="1:65" ht="15">
      <c r="B451" s="34" t="s">
        <v>408</v>
      </c>
      <c r="BM451" s="29" t="s">
        <v>213</v>
      </c>
    </row>
    <row r="452" spans="1:65" ht="15">
      <c r="A452" s="26" t="s">
        <v>31</v>
      </c>
      <c r="B452" s="18" t="s">
        <v>107</v>
      </c>
      <c r="C452" s="15" t="s">
        <v>108</v>
      </c>
      <c r="D452" s="16" t="s">
        <v>224</v>
      </c>
      <c r="E452" s="104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29">
        <v>1</v>
      </c>
    </row>
    <row r="453" spans="1:65">
      <c r="A453" s="32"/>
      <c r="B453" s="19" t="s">
        <v>194</v>
      </c>
      <c r="C453" s="8" t="s">
        <v>194</v>
      </c>
      <c r="D453" s="9" t="s">
        <v>109</v>
      </c>
      <c r="E453" s="104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29" t="s">
        <v>3</v>
      </c>
    </row>
    <row r="454" spans="1:65">
      <c r="A454" s="32"/>
      <c r="B454" s="19"/>
      <c r="C454" s="8"/>
      <c r="D454" s="9" t="s">
        <v>232</v>
      </c>
      <c r="E454" s="104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29">
        <v>1</v>
      </c>
    </row>
    <row r="455" spans="1:65">
      <c r="A455" s="32"/>
      <c r="B455" s="19"/>
      <c r="C455" s="8"/>
      <c r="D455" s="27"/>
      <c r="E455" s="104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29">
        <v>1</v>
      </c>
    </row>
    <row r="456" spans="1:65">
      <c r="A456" s="32"/>
      <c r="B456" s="18">
        <v>1</v>
      </c>
      <c r="C456" s="14">
        <v>1</v>
      </c>
      <c r="D456" s="208">
        <v>41.8</v>
      </c>
      <c r="E456" s="204"/>
      <c r="F456" s="205"/>
      <c r="G456" s="205"/>
      <c r="H456" s="205"/>
      <c r="I456" s="205"/>
      <c r="J456" s="205"/>
      <c r="K456" s="205"/>
      <c r="L456" s="205"/>
      <c r="M456" s="205"/>
      <c r="N456" s="205"/>
      <c r="O456" s="205"/>
      <c r="P456" s="205"/>
      <c r="Q456" s="205"/>
      <c r="R456" s="205"/>
      <c r="S456" s="205"/>
      <c r="T456" s="205"/>
      <c r="U456" s="205"/>
      <c r="V456" s="205"/>
      <c r="W456" s="205"/>
      <c r="X456" s="205"/>
      <c r="Y456" s="205"/>
      <c r="Z456" s="205"/>
      <c r="AA456" s="205"/>
      <c r="AB456" s="205"/>
      <c r="AC456" s="205"/>
      <c r="AD456" s="205"/>
      <c r="AE456" s="205"/>
      <c r="AF456" s="205"/>
      <c r="AG456" s="205"/>
      <c r="AH456" s="205"/>
      <c r="AI456" s="205"/>
      <c r="AJ456" s="205"/>
      <c r="AK456" s="205"/>
      <c r="AL456" s="205"/>
      <c r="AM456" s="205"/>
      <c r="AN456" s="205"/>
      <c r="AO456" s="205"/>
      <c r="AP456" s="205"/>
      <c r="AQ456" s="205"/>
      <c r="AR456" s="205"/>
      <c r="AS456" s="205"/>
      <c r="AT456" s="205"/>
      <c r="AU456" s="205"/>
      <c r="AV456" s="205"/>
      <c r="AW456" s="205"/>
      <c r="AX456" s="205"/>
      <c r="AY456" s="205"/>
      <c r="AZ456" s="205"/>
      <c r="BA456" s="205"/>
      <c r="BB456" s="205"/>
      <c r="BC456" s="205"/>
      <c r="BD456" s="205"/>
      <c r="BE456" s="205"/>
      <c r="BF456" s="205"/>
      <c r="BG456" s="205"/>
      <c r="BH456" s="205"/>
      <c r="BI456" s="205"/>
      <c r="BJ456" s="205"/>
      <c r="BK456" s="205"/>
      <c r="BL456" s="205"/>
      <c r="BM456" s="210">
        <v>1</v>
      </c>
    </row>
    <row r="457" spans="1:65">
      <c r="A457" s="32"/>
      <c r="B457" s="19">
        <v>1</v>
      </c>
      <c r="C457" s="8">
        <v>2</v>
      </c>
      <c r="D457" s="211">
        <v>40.5</v>
      </c>
      <c r="E457" s="204"/>
      <c r="F457" s="205"/>
      <c r="G457" s="205"/>
      <c r="H457" s="205"/>
      <c r="I457" s="205"/>
      <c r="J457" s="205"/>
      <c r="K457" s="205"/>
      <c r="L457" s="205"/>
      <c r="M457" s="205"/>
      <c r="N457" s="205"/>
      <c r="O457" s="205"/>
      <c r="P457" s="205"/>
      <c r="Q457" s="205"/>
      <c r="R457" s="205"/>
      <c r="S457" s="205"/>
      <c r="T457" s="205"/>
      <c r="U457" s="205"/>
      <c r="V457" s="205"/>
      <c r="W457" s="205"/>
      <c r="X457" s="205"/>
      <c r="Y457" s="205"/>
      <c r="Z457" s="205"/>
      <c r="AA457" s="205"/>
      <c r="AB457" s="205"/>
      <c r="AC457" s="205"/>
      <c r="AD457" s="205"/>
      <c r="AE457" s="205"/>
      <c r="AF457" s="205"/>
      <c r="AG457" s="205"/>
      <c r="AH457" s="205"/>
      <c r="AI457" s="205"/>
      <c r="AJ457" s="205"/>
      <c r="AK457" s="205"/>
      <c r="AL457" s="205"/>
      <c r="AM457" s="205"/>
      <c r="AN457" s="205"/>
      <c r="AO457" s="205"/>
      <c r="AP457" s="205"/>
      <c r="AQ457" s="205"/>
      <c r="AR457" s="205"/>
      <c r="AS457" s="205"/>
      <c r="AT457" s="205"/>
      <c r="AU457" s="205"/>
      <c r="AV457" s="205"/>
      <c r="AW457" s="205"/>
      <c r="AX457" s="205"/>
      <c r="AY457" s="205"/>
      <c r="AZ457" s="205"/>
      <c r="BA457" s="205"/>
      <c r="BB457" s="205"/>
      <c r="BC457" s="205"/>
      <c r="BD457" s="205"/>
      <c r="BE457" s="205"/>
      <c r="BF457" s="205"/>
      <c r="BG457" s="205"/>
      <c r="BH457" s="205"/>
      <c r="BI457" s="205"/>
      <c r="BJ457" s="205"/>
      <c r="BK457" s="205"/>
      <c r="BL457" s="205"/>
      <c r="BM457" s="210">
        <v>6</v>
      </c>
    </row>
    <row r="458" spans="1:65">
      <c r="A458" s="32"/>
      <c r="B458" s="19">
        <v>1</v>
      </c>
      <c r="C458" s="8">
        <v>3</v>
      </c>
      <c r="D458" s="211">
        <v>42.9</v>
      </c>
      <c r="E458" s="204"/>
      <c r="F458" s="205"/>
      <c r="G458" s="205"/>
      <c r="H458" s="205"/>
      <c r="I458" s="205"/>
      <c r="J458" s="205"/>
      <c r="K458" s="205"/>
      <c r="L458" s="205"/>
      <c r="M458" s="205"/>
      <c r="N458" s="205"/>
      <c r="O458" s="205"/>
      <c r="P458" s="205"/>
      <c r="Q458" s="205"/>
      <c r="R458" s="205"/>
      <c r="S458" s="205"/>
      <c r="T458" s="205"/>
      <c r="U458" s="205"/>
      <c r="V458" s="205"/>
      <c r="W458" s="205"/>
      <c r="X458" s="205"/>
      <c r="Y458" s="205"/>
      <c r="Z458" s="205"/>
      <c r="AA458" s="205"/>
      <c r="AB458" s="205"/>
      <c r="AC458" s="205"/>
      <c r="AD458" s="205"/>
      <c r="AE458" s="205"/>
      <c r="AF458" s="205"/>
      <c r="AG458" s="205"/>
      <c r="AH458" s="205"/>
      <c r="AI458" s="205"/>
      <c r="AJ458" s="205"/>
      <c r="AK458" s="205"/>
      <c r="AL458" s="205"/>
      <c r="AM458" s="205"/>
      <c r="AN458" s="205"/>
      <c r="AO458" s="205"/>
      <c r="AP458" s="205"/>
      <c r="AQ458" s="205"/>
      <c r="AR458" s="205"/>
      <c r="AS458" s="205"/>
      <c r="AT458" s="205"/>
      <c r="AU458" s="205"/>
      <c r="AV458" s="205"/>
      <c r="AW458" s="205"/>
      <c r="AX458" s="205"/>
      <c r="AY458" s="205"/>
      <c r="AZ458" s="205"/>
      <c r="BA458" s="205"/>
      <c r="BB458" s="205"/>
      <c r="BC458" s="205"/>
      <c r="BD458" s="205"/>
      <c r="BE458" s="205"/>
      <c r="BF458" s="205"/>
      <c r="BG458" s="205"/>
      <c r="BH458" s="205"/>
      <c r="BI458" s="205"/>
      <c r="BJ458" s="205"/>
      <c r="BK458" s="205"/>
      <c r="BL458" s="205"/>
      <c r="BM458" s="210">
        <v>16</v>
      </c>
    </row>
    <row r="459" spans="1:65">
      <c r="A459" s="32"/>
      <c r="B459" s="19">
        <v>1</v>
      </c>
      <c r="C459" s="8">
        <v>4</v>
      </c>
      <c r="D459" s="211">
        <v>41.3</v>
      </c>
      <c r="E459" s="204"/>
      <c r="F459" s="205"/>
      <c r="G459" s="205"/>
      <c r="H459" s="205"/>
      <c r="I459" s="205"/>
      <c r="J459" s="205"/>
      <c r="K459" s="205"/>
      <c r="L459" s="205"/>
      <c r="M459" s="205"/>
      <c r="N459" s="205"/>
      <c r="O459" s="205"/>
      <c r="P459" s="205"/>
      <c r="Q459" s="205"/>
      <c r="R459" s="205"/>
      <c r="S459" s="205"/>
      <c r="T459" s="205"/>
      <c r="U459" s="205"/>
      <c r="V459" s="205"/>
      <c r="W459" s="205"/>
      <c r="X459" s="205"/>
      <c r="Y459" s="205"/>
      <c r="Z459" s="205"/>
      <c r="AA459" s="205"/>
      <c r="AB459" s="205"/>
      <c r="AC459" s="205"/>
      <c r="AD459" s="205"/>
      <c r="AE459" s="205"/>
      <c r="AF459" s="205"/>
      <c r="AG459" s="205"/>
      <c r="AH459" s="205"/>
      <c r="AI459" s="205"/>
      <c r="AJ459" s="205"/>
      <c r="AK459" s="205"/>
      <c r="AL459" s="205"/>
      <c r="AM459" s="205"/>
      <c r="AN459" s="205"/>
      <c r="AO459" s="205"/>
      <c r="AP459" s="205"/>
      <c r="AQ459" s="205"/>
      <c r="AR459" s="205"/>
      <c r="AS459" s="205"/>
      <c r="AT459" s="205"/>
      <c r="AU459" s="205"/>
      <c r="AV459" s="205"/>
      <c r="AW459" s="205"/>
      <c r="AX459" s="205"/>
      <c r="AY459" s="205"/>
      <c r="AZ459" s="205"/>
      <c r="BA459" s="205"/>
      <c r="BB459" s="205"/>
      <c r="BC459" s="205"/>
      <c r="BD459" s="205"/>
      <c r="BE459" s="205"/>
      <c r="BF459" s="205"/>
      <c r="BG459" s="205"/>
      <c r="BH459" s="205"/>
      <c r="BI459" s="205"/>
      <c r="BJ459" s="205"/>
      <c r="BK459" s="205"/>
      <c r="BL459" s="205"/>
      <c r="BM459" s="210">
        <v>41.55</v>
      </c>
    </row>
    <row r="460" spans="1:65">
      <c r="A460" s="32"/>
      <c r="B460" s="19">
        <v>1</v>
      </c>
      <c r="C460" s="8">
        <v>5</v>
      </c>
      <c r="D460" s="211">
        <v>41</v>
      </c>
      <c r="E460" s="204"/>
      <c r="F460" s="205"/>
      <c r="G460" s="205"/>
      <c r="H460" s="205"/>
      <c r="I460" s="205"/>
      <c r="J460" s="205"/>
      <c r="K460" s="205"/>
      <c r="L460" s="205"/>
      <c r="M460" s="205"/>
      <c r="N460" s="205"/>
      <c r="O460" s="205"/>
      <c r="P460" s="205"/>
      <c r="Q460" s="205"/>
      <c r="R460" s="205"/>
      <c r="S460" s="205"/>
      <c r="T460" s="205"/>
      <c r="U460" s="205"/>
      <c r="V460" s="205"/>
      <c r="W460" s="205"/>
      <c r="X460" s="205"/>
      <c r="Y460" s="205"/>
      <c r="Z460" s="205"/>
      <c r="AA460" s="205"/>
      <c r="AB460" s="205"/>
      <c r="AC460" s="205"/>
      <c r="AD460" s="205"/>
      <c r="AE460" s="205"/>
      <c r="AF460" s="205"/>
      <c r="AG460" s="205"/>
      <c r="AH460" s="205"/>
      <c r="AI460" s="205"/>
      <c r="AJ460" s="205"/>
      <c r="AK460" s="205"/>
      <c r="AL460" s="205"/>
      <c r="AM460" s="205"/>
      <c r="AN460" s="205"/>
      <c r="AO460" s="205"/>
      <c r="AP460" s="205"/>
      <c r="AQ460" s="205"/>
      <c r="AR460" s="205"/>
      <c r="AS460" s="205"/>
      <c r="AT460" s="205"/>
      <c r="AU460" s="205"/>
      <c r="AV460" s="205"/>
      <c r="AW460" s="205"/>
      <c r="AX460" s="205"/>
      <c r="AY460" s="205"/>
      <c r="AZ460" s="205"/>
      <c r="BA460" s="205"/>
      <c r="BB460" s="205"/>
      <c r="BC460" s="205"/>
      <c r="BD460" s="205"/>
      <c r="BE460" s="205"/>
      <c r="BF460" s="205"/>
      <c r="BG460" s="205"/>
      <c r="BH460" s="205"/>
      <c r="BI460" s="205"/>
      <c r="BJ460" s="205"/>
      <c r="BK460" s="205"/>
      <c r="BL460" s="205"/>
      <c r="BM460" s="210">
        <v>27</v>
      </c>
    </row>
    <row r="461" spans="1:65">
      <c r="A461" s="32"/>
      <c r="B461" s="19">
        <v>1</v>
      </c>
      <c r="C461" s="8">
        <v>6</v>
      </c>
      <c r="D461" s="211">
        <v>41.8</v>
      </c>
      <c r="E461" s="204"/>
      <c r="F461" s="205"/>
      <c r="G461" s="205"/>
      <c r="H461" s="205"/>
      <c r="I461" s="205"/>
      <c r="J461" s="205"/>
      <c r="K461" s="205"/>
      <c r="L461" s="205"/>
      <c r="M461" s="205"/>
      <c r="N461" s="205"/>
      <c r="O461" s="205"/>
      <c r="P461" s="205"/>
      <c r="Q461" s="205"/>
      <c r="R461" s="205"/>
      <c r="S461" s="205"/>
      <c r="T461" s="205"/>
      <c r="U461" s="205"/>
      <c r="V461" s="205"/>
      <c r="W461" s="205"/>
      <c r="X461" s="205"/>
      <c r="Y461" s="205"/>
      <c r="Z461" s="205"/>
      <c r="AA461" s="205"/>
      <c r="AB461" s="205"/>
      <c r="AC461" s="205"/>
      <c r="AD461" s="205"/>
      <c r="AE461" s="205"/>
      <c r="AF461" s="205"/>
      <c r="AG461" s="205"/>
      <c r="AH461" s="205"/>
      <c r="AI461" s="205"/>
      <c r="AJ461" s="205"/>
      <c r="AK461" s="205"/>
      <c r="AL461" s="205"/>
      <c r="AM461" s="205"/>
      <c r="AN461" s="205"/>
      <c r="AO461" s="205"/>
      <c r="AP461" s="205"/>
      <c r="AQ461" s="205"/>
      <c r="AR461" s="205"/>
      <c r="AS461" s="205"/>
      <c r="AT461" s="205"/>
      <c r="AU461" s="205"/>
      <c r="AV461" s="205"/>
      <c r="AW461" s="205"/>
      <c r="AX461" s="205"/>
      <c r="AY461" s="205"/>
      <c r="AZ461" s="205"/>
      <c r="BA461" s="205"/>
      <c r="BB461" s="205"/>
      <c r="BC461" s="205"/>
      <c r="BD461" s="205"/>
      <c r="BE461" s="205"/>
      <c r="BF461" s="205"/>
      <c r="BG461" s="205"/>
      <c r="BH461" s="205"/>
      <c r="BI461" s="205"/>
      <c r="BJ461" s="205"/>
      <c r="BK461" s="205"/>
      <c r="BL461" s="205"/>
      <c r="BM461" s="206"/>
    </row>
    <row r="462" spans="1:65">
      <c r="A462" s="32"/>
      <c r="B462" s="20" t="s">
        <v>207</v>
      </c>
      <c r="C462" s="12"/>
      <c r="D462" s="213">
        <v>41.550000000000004</v>
      </c>
      <c r="E462" s="204"/>
      <c r="F462" s="205"/>
      <c r="G462" s="205"/>
      <c r="H462" s="205"/>
      <c r="I462" s="205"/>
      <c r="J462" s="205"/>
      <c r="K462" s="205"/>
      <c r="L462" s="205"/>
      <c r="M462" s="205"/>
      <c r="N462" s="205"/>
      <c r="O462" s="205"/>
      <c r="P462" s="205"/>
      <c r="Q462" s="205"/>
      <c r="R462" s="205"/>
      <c r="S462" s="205"/>
      <c r="T462" s="205"/>
      <c r="U462" s="205"/>
      <c r="V462" s="205"/>
      <c r="W462" s="205"/>
      <c r="X462" s="205"/>
      <c r="Y462" s="205"/>
      <c r="Z462" s="205"/>
      <c r="AA462" s="205"/>
      <c r="AB462" s="205"/>
      <c r="AC462" s="205"/>
      <c r="AD462" s="205"/>
      <c r="AE462" s="205"/>
      <c r="AF462" s="205"/>
      <c r="AG462" s="205"/>
      <c r="AH462" s="205"/>
      <c r="AI462" s="205"/>
      <c r="AJ462" s="205"/>
      <c r="AK462" s="205"/>
      <c r="AL462" s="205"/>
      <c r="AM462" s="205"/>
      <c r="AN462" s="205"/>
      <c r="AO462" s="205"/>
      <c r="AP462" s="205"/>
      <c r="AQ462" s="205"/>
      <c r="AR462" s="205"/>
      <c r="AS462" s="205"/>
      <c r="AT462" s="205"/>
      <c r="AU462" s="205"/>
      <c r="AV462" s="205"/>
      <c r="AW462" s="205"/>
      <c r="AX462" s="205"/>
      <c r="AY462" s="205"/>
      <c r="AZ462" s="205"/>
      <c r="BA462" s="205"/>
      <c r="BB462" s="205"/>
      <c r="BC462" s="205"/>
      <c r="BD462" s="205"/>
      <c r="BE462" s="205"/>
      <c r="BF462" s="205"/>
      <c r="BG462" s="205"/>
      <c r="BH462" s="205"/>
      <c r="BI462" s="205"/>
      <c r="BJ462" s="205"/>
      <c r="BK462" s="205"/>
      <c r="BL462" s="205"/>
      <c r="BM462" s="206"/>
    </row>
    <row r="463" spans="1:65">
      <c r="A463" s="32"/>
      <c r="B463" s="3" t="s">
        <v>208</v>
      </c>
      <c r="C463" s="30"/>
      <c r="D463" s="203">
        <v>41.55</v>
      </c>
      <c r="E463" s="204"/>
      <c r="F463" s="205"/>
      <c r="G463" s="205"/>
      <c r="H463" s="205"/>
      <c r="I463" s="205"/>
      <c r="J463" s="205"/>
      <c r="K463" s="205"/>
      <c r="L463" s="205"/>
      <c r="M463" s="205"/>
      <c r="N463" s="205"/>
      <c r="O463" s="205"/>
      <c r="P463" s="205"/>
      <c r="Q463" s="205"/>
      <c r="R463" s="205"/>
      <c r="S463" s="205"/>
      <c r="T463" s="205"/>
      <c r="U463" s="205"/>
      <c r="V463" s="205"/>
      <c r="W463" s="205"/>
      <c r="X463" s="205"/>
      <c r="Y463" s="205"/>
      <c r="Z463" s="205"/>
      <c r="AA463" s="205"/>
      <c r="AB463" s="205"/>
      <c r="AC463" s="205"/>
      <c r="AD463" s="205"/>
      <c r="AE463" s="205"/>
      <c r="AF463" s="205"/>
      <c r="AG463" s="205"/>
      <c r="AH463" s="205"/>
      <c r="AI463" s="205"/>
      <c r="AJ463" s="205"/>
      <c r="AK463" s="205"/>
      <c r="AL463" s="205"/>
      <c r="AM463" s="205"/>
      <c r="AN463" s="205"/>
      <c r="AO463" s="205"/>
      <c r="AP463" s="205"/>
      <c r="AQ463" s="205"/>
      <c r="AR463" s="205"/>
      <c r="AS463" s="205"/>
      <c r="AT463" s="205"/>
      <c r="AU463" s="205"/>
      <c r="AV463" s="205"/>
      <c r="AW463" s="205"/>
      <c r="AX463" s="205"/>
      <c r="AY463" s="205"/>
      <c r="AZ463" s="205"/>
      <c r="BA463" s="205"/>
      <c r="BB463" s="205"/>
      <c r="BC463" s="205"/>
      <c r="BD463" s="205"/>
      <c r="BE463" s="205"/>
      <c r="BF463" s="205"/>
      <c r="BG463" s="205"/>
      <c r="BH463" s="205"/>
      <c r="BI463" s="205"/>
      <c r="BJ463" s="205"/>
      <c r="BK463" s="205"/>
      <c r="BL463" s="205"/>
      <c r="BM463" s="206"/>
    </row>
    <row r="464" spans="1:65">
      <c r="A464" s="32"/>
      <c r="B464" s="3" t="s">
        <v>209</v>
      </c>
      <c r="C464" s="30"/>
      <c r="D464" s="203">
        <v>0.82643814045577479</v>
      </c>
      <c r="E464" s="204"/>
      <c r="F464" s="205"/>
      <c r="G464" s="205"/>
      <c r="H464" s="205"/>
      <c r="I464" s="205"/>
      <c r="J464" s="205"/>
      <c r="K464" s="205"/>
      <c r="L464" s="205"/>
      <c r="M464" s="205"/>
      <c r="N464" s="205"/>
      <c r="O464" s="205"/>
      <c r="P464" s="205"/>
      <c r="Q464" s="205"/>
      <c r="R464" s="205"/>
      <c r="S464" s="205"/>
      <c r="T464" s="205"/>
      <c r="U464" s="205"/>
      <c r="V464" s="205"/>
      <c r="W464" s="205"/>
      <c r="X464" s="205"/>
      <c r="Y464" s="205"/>
      <c r="Z464" s="205"/>
      <c r="AA464" s="205"/>
      <c r="AB464" s="205"/>
      <c r="AC464" s="205"/>
      <c r="AD464" s="205"/>
      <c r="AE464" s="205"/>
      <c r="AF464" s="205"/>
      <c r="AG464" s="205"/>
      <c r="AH464" s="205"/>
      <c r="AI464" s="205"/>
      <c r="AJ464" s="205"/>
      <c r="AK464" s="205"/>
      <c r="AL464" s="205"/>
      <c r="AM464" s="205"/>
      <c r="AN464" s="205"/>
      <c r="AO464" s="205"/>
      <c r="AP464" s="205"/>
      <c r="AQ464" s="205"/>
      <c r="AR464" s="205"/>
      <c r="AS464" s="205"/>
      <c r="AT464" s="205"/>
      <c r="AU464" s="205"/>
      <c r="AV464" s="205"/>
      <c r="AW464" s="205"/>
      <c r="AX464" s="205"/>
      <c r="AY464" s="205"/>
      <c r="AZ464" s="205"/>
      <c r="BA464" s="205"/>
      <c r="BB464" s="205"/>
      <c r="BC464" s="205"/>
      <c r="BD464" s="205"/>
      <c r="BE464" s="205"/>
      <c r="BF464" s="205"/>
      <c r="BG464" s="205"/>
      <c r="BH464" s="205"/>
      <c r="BI464" s="205"/>
      <c r="BJ464" s="205"/>
      <c r="BK464" s="205"/>
      <c r="BL464" s="205"/>
      <c r="BM464" s="206"/>
    </row>
    <row r="465" spans="1:65">
      <c r="A465" s="32"/>
      <c r="B465" s="3" t="s">
        <v>84</v>
      </c>
      <c r="C465" s="30"/>
      <c r="D465" s="13">
        <v>1.9890207953207575E-2</v>
      </c>
      <c r="E465" s="104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58"/>
    </row>
    <row r="466" spans="1:65">
      <c r="A466" s="32"/>
      <c r="B466" s="3" t="s">
        <v>210</v>
      </c>
      <c r="C466" s="30"/>
      <c r="D466" s="13">
        <v>2.2204460492503131E-16</v>
      </c>
      <c r="E466" s="104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58"/>
    </row>
    <row r="467" spans="1:65">
      <c r="A467" s="32"/>
      <c r="B467" s="50" t="s">
        <v>211</v>
      </c>
      <c r="C467" s="51"/>
      <c r="D467" s="49" t="s">
        <v>212</v>
      </c>
      <c r="E467" s="104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58"/>
    </row>
    <row r="468" spans="1:65">
      <c r="B468" s="33"/>
      <c r="C468" s="20"/>
      <c r="D468" s="28"/>
      <c r="BM468" s="58"/>
    </row>
    <row r="469" spans="1:65" ht="15">
      <c r="B469" s="34" t="s">
        <v>409</v>
      </c>
      <c r="BM469" s="29" t="s">
        <v>213</v>
      </c>
    </row>
    <row r="470" spans="1:65" ht="15">
      <c r="A470" s="26" t="s">
        <v>34</v>
      </c>
      <c r="B470" s="18" t="s">
        <v>107</v>
      </c>
      <c r="C470" s="15" t="s">
        <v>108</v>
      </c>
      <c r="D470" s="16" t="s">
        <v>224</v>
      </c>
      <c r="E470" s="104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29">
        <v>1</v>
      </c>
    </row>
    <row r="471" spans="1:65">
      <c r="A471" s="32"/>
      <c r="B471" s="19" t="s">
        <v>194</v>
      </c>
      <c r="C471" s="8" t="s">
        <v>194</v>
      </c>
      <c r="D471" s="9" t="s">
        <v>109</v>
      </c>
      <c r="E471" s="104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29" t="s">
        <v>3</v>
      </c>
    </row>
    <row r="472" spans="1:65">
      <c r="A472" s="32"/>
      <c r="B472" s="19"/>
      <c r="C472" s="8"/>
      <c r="D472" s="9" t="s">
        <v>232</v>
      </c>
      <c r="E472" s="104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29">
        <v>1</v>
      </c>
    </row>
    <row r="473" spans="1:65">
      <c r="A473" s="32"/>
      <c r="B473" s="19"/>
      <c r="C473" s="8"/>
      <c r="D473" s="27"/>
      <c r="E473" s="104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29">
        <v>1</v>
      </c>
    </row>
    <row r="474" spans="1:65">
      <c r="A474" s="32"/>
      <c r="B474" s="18">
        <v>1</v>
      </c>
      <c r="C474" s="14">
        <v>1</v>
      </c>
      <c r="D474" s="208">
        <v>16</v>
      </c>
      <c r="E474" s="204"/>
      <c r="F474" s="205"/>
      <c r="G474" s="205"/>
      <c r="H474" s="205"/>
      <c r="I474" s="205"/>
      <c r="J474" s="205"/>
      <c r="K474" s="205"/>
      <c r="L474" s="205"/>
      <c r="M474" s="205"/>
      <c r="N474" s="205"/>
      <c r="O474" s="205"/>
      <c r="P474" s="205"/>
      <c r="Q474" s="205"/>
      <c r="R474" s="205"/>
      <c r="S474" s="205"/>
      <c r="T474" s="205"/>
      <c r="U474" s="205"/>
      <c r="V474" s="205"/>
      <c r="W474" s="205"/>
      <c r="X474" s="205"/>
      <c r="Y474" s="205"/>
      <c r="Z474" s="205"/>
      <c r="AA474" s="205"/>
      <c r="AB474" s="205"/>
      <c r="AC474" s="205"/>
      <c r="AD474" s="205"/>
      <c r="AE474" s="205"/>
      <c r="AF474" s="205"/>
      <c r="AG474" s="205"/>
      <c r="AH474" s="205"/>
      <c r="AI474" s="205"/>
      <c r="AJ474" s="205"/>
      <c r="AK474" s="205"/>
      <c r="AL474" s="205"/>
      <c r="AM474" s="205"/>
      <c r="AN474" s="205"/>
      <c r="AO474" s="205"/>
      <c r="AP474" s="205"/>
      <c r="AQ474" s="205"/>
      <c r="AR474" s="205"/>
      <c r="AS474" s="205"/>
      <c r="AT474" s="205"/>
      <c r="AU474" s="205"/>
      <c r="AV474" s="205"/>
      <c r="AW474" s="205"/>
      <c r="AX474" s="205"/>
      <c r="AY474" s="205"/>
      <c r="AZ474" s="205"/>
      <c r="BA474" s="205"/>
      <c r="BB474" s="205"/>
      <c r="BC474" s="205"/>
      <c r="BD474" s="205"/>
      <c r="BE474" s="205"/>
      <c r="BF474" s="205"/>
      <c r="BG474" s="205"/>
      <c r="BH474" s="205"/>
      <c r="BI474" s="205"/>
      <c r="BJ474" s="205"/>
      <c r="BK474" s="205"/>
      <c r="BL474" s="205"/>
      <c r="BM474" s="210">
        <v>1</v>
      </c>
    </row>
    <row r="475" spans="1:65">
      <c r="A475" s="32"/>
      <c r="B475" s="19">
        <v>1</v>
      </c>
      <c r="C475" s="8">
        <v>2</v>
      </c>
      <c r="D475" s="211">
        <v>14</v>
      </c>
      <c r="E475" s="204"/>
      <c r="F475" s="205"/>
      <c r="G475" s="205"/>
      <c r="H475" s="205"/>
      <c r="I475" s="205"/>
      <c r="J475" s="205"/>
      <c r="K475" s="205"/>
      <c r="L475" s="205"/>
      <c r="M475" s="205"/>
      <c r="N475" s="205"/>
      <c r="O475" s="205"/>
      <c r="P475" s="205"/>
      <c r="Q475" s="205"/>
      <c r="R475" s="205"/>
      <c r="S475" s="205"/>
      <c r="T475" s="205"/>
      <c r="U475" s="205"/>
      <c r="V475" s="205"/>
      <c r="W475" s="205"/>
      <c r="X475" s="205"/>
      <c r="Y475" s="205"/>
      <c r="Z475" s="205"/>
      <c r="AA475" s="205"/>
      <c r="AB475" s="205"/>
      <c r="AC475" s="205"/>
      <c r="AD475" s="205"/>
      <c r="AE475" s="205"/>
      <c r="AF475" s="205"/>
      <c r="AG475" s="205"/>
      <c r="AH475" s="205"/>
      <c r="AI475" s="205"/>
      <c r="AJ475" s="205"/>
      <c r="AK475" s="205"/>
      <c r="AL475" s="205"/>
      <c r="AM475" s="205"/>
      <c r="AN475" s="205"/>
      <c r="AO475" s="205"/>
      <c r="AP475" s="205"/>
      <c r="AQ475" s="205"/>
      <c r="AR475" s="205"/>
      <c r="AS475" s="205"/>
      <c r="AT475" s="205"/>
      <c r="AU475" s="205"/>
      <c r="AV475" s="205"/>
      <c r="AW475" s="205"/>
      <c r="AX475" s="205"/>
      <c r="AY475" s="205"/>
      <c r="AZ475" s="205"/>
      <c r="BA475" s="205"/>
      <c r="BB475" s="205"/>
      <c r="BC475" s="205"/>
      <c r="BD475" s="205"/>
      <c r="BE475" s="205"/>
      <c r="BF475" s="205"/>
      <c r="BG475" s="205"/>
      <c r="BH475" s="205"/>
      <c r="BI475" s="205"/>
      <c r="BJ475" s="205"/>
      <c r="BK475" s="205"/>
      <c r="BL475" s="205"/>
      <c r="BM475" s="210">
        <v>22</v>
      </c>
    </row>
    <row r="476" spans="1:65">
      <c r="A476" s="32"/>
      <c r="B476" s="19">
        <v>1</v>
      </c>
      <c r="C476" s="8">
        <v>3</v>
      </c>
      <c r="D476" s="211">
        <v>16</v>
      </c>
      <c r="E476" s="204"/>
      <c r="F476" s="205"/>
      <c r="G476" s="205"/>
      <c r="H476" s="205"/>
      <c r="I476" s="205"/>
      <c r="J476" s="205"/>
      <c r="K476" s="205"/>
      <c r="L476" s="205"/>
      <c r="M476" s="205"/>
      <c r="N476" s="205"/>
      <c r="O476" s="205"/>
      <c r="P476" s="205"/>
      <c r="Q476" s="205"/>
      <c r="R476" s="205"/>
      <c r="S476" s="205"/>
      <c r="T476" s="205"/>
      <c r="U476" s="205"/>
      <c r="V476" s="205"/>
      <c r="W476" s="205"/>
      <c r="X476" s="205"/>
      <c r="Y476" s="205"/>
      <c r="Z476" s="205"/>
      <c r="AA476" s="205"/>
      <c r="AB476" s="205"/>
      <c r="AC476" s="205"/>
      <c r="AD476" s="205"/>
      <c r="AE476" s="205"/>
      <c r="AF476" s="205"/>
      <c r="AG476" s="205"/>
      <c r="AH476" s="205"/>
      <c r="AI476" s="205"/>
      <c r="AJ476" s="205"/>
      <c r="AK476" s="205"/>
      <c r="AL476" s="205"/>
      <c r="AM476" s="205"/>
      <c r="AN476" s="205"/>
      <c r="AO476" s="205"/>
      <c r="AP476" s="205"/>
      <c r="AQ476" s="205"/>
      <c r="AR476" s="205"/>
      <c r="AS476" s="205"/>
      <c r="AT476" s="205"/>
      <c r="AU476" s="205"/>
      <c r="AV476" s="205"/>
      <c r="AW476" s="205"/>
      <c r="AX476" s="205"/>
      <c r="AY476" s="205"/>
      <c r="AZ476" s="205"/>
      <c r="BA476" s="205"/>
      <c r="BB476" s="205"/>
      <c r="BC476" s="205"/>
      <c r="BD476" s="205"/>
      <c r="BE476" s="205"/>
      <c r="BF476" s="205"/>
      <c r="BG476" s="205"/>
      <c r="BH476" s="205"/>
      <c r="BI476" s="205"/>
      <c r="BJ476" s="205"/>
      <c r="BK476" s="205"/>
      <c r="BL476" s="205"/>
      <c r="BM476" s="210">
        <v>16</v>
      </c>
    </row>
    <row r="477" spans="1:65">
      <c r="A477" s="32"/>
      <c r="B477" s="19">
        <v>1</v>
      </c>
      <c r="C477" s="8">
        <v>4</v>
      </c>
      <c r="D477" s="211">
        <v>16</v>
      </c>
      <c r="E477" s="204"/>
      <c r="F477" s="205"/>
      <c r="G477" s="205"/>
      <c r="H477" s="205"/>
      <c r="I477" s="205"/>
      <c r="J477" s="205"/>
      <c r="K477" s="205"/>
      <c r="L477" s="205"/>
      <c r="M477" s="205"/>
      <c r="N477" s="205"/>
      <c r="O477" s="205"/>
      <c r="P477" s="205"/>
      <c r="Q477" s="205"/>
      <c r="R477" s="205"/>
      <c r="S477" s="205"/>
      <c r="T477" s="205"/>
      <c r="U477" s="205"/>
      <c r="V477" s="205"/>
      <c r="W477" s="205"/>
      <c r="X477" s="205"/>
      <c r="Y477" s="205"/>
      <c r="Z477" s="205"/>
      <c r="AA477" s="205"/>
      <c r="AB477" s="205"/>
      <c r="AC477" s="205"/>
      <c r="AD477" s="205"/>
      <c r="AE477" s="205"/>
      <c r="AF477" s="205"/>
      <c r="AG477" s="205"/>
      <c r="AH477" s="205"/>
      <c r="AI477" s="205"/>
      <c r="AJ477" s="205"/>
      <c r="AK477" s="205"/>
      <c r="AL477" s="205"/>
      <c r="AM477" s="205"/>
      <c r="AN477" s="205"/>
      <c r="AO477" s="205"/>
      <c r="AP477" s="205"/>
      <c r="AQ477" s="205"/>
      <c r="AR477" s="205"/>
      <c r="AS477" s="205"/>
      <c r="AT477" s="205"/>
      <c r="AU477" s="205"/>
      <c r="AV477" s="205"/>
      <c r="AW477" s="205"/>
      <c r="AX477" s="205"/>
      <c r="AY477" s="205"/>
      <c r="AZ477" s="205"/>
      <c r="BA477" s="205"/>
      <c r="BB477" s="205"/>
      <c r="BC477" s="205"/>
      <c r="BD477" s="205"/>
      <c r="BE477" s="205"/>
      <c r="BF477" s="205"/>
      <c r="BG477" s="205"/>
      <c r="BH477" s="205"/>
      <c r="BI477" s="205"/>
      <c r="BJ477" s="205"/>
      <c r="BK477" s="205"/>
      <c r="BL477" s="205"/>
      <c r="BM477" s="210">
        <v>15.3333333333333</v>
      </c>
    </row>
    <row r="478" spans="1:65">
      <c r="A478" s="32"/>
      <c r="B478" s="19">
        <v>1</v>
      </c>
      <c r="C478" s="8">
        <v>5</v>
      </c>
      <c r="D478" s="211">
        <v>14</v>
      </c>
      <c r="E478" s="204"/>
      <c r="F478" s="205"/>
      <c r="G478" s="205"/>
      <c r="H478" s="205"/>
      <c r="I478" s="205"/>
      <c r="J478" s="205"/>
      <c r="K478" s="205"/>
      <c r="L478" s="205"/>
      <c r="M478" s="205"/>
      <c r="N478" s="205"/>
      <c r="O478" s="205"/>
      <c r="P478" s="205"/>
      <c r="Q478" s="205"/>
      <c r="R478" s="205"/>
      <c r="S478" s="205"/>
      <c r="T478" s="205"/>
      <c r="U478" s="205"/>
      <c r="V478" s="205"/>
      <c r="W478" s="205"/>
      <c r="X478" s="205"/>
      <c r="Y478" s="205"/>
      <c r="Z478" s="205"/>
      <c r="AA478" s="205"/>
      <c r="AB478" s="205"/>
      <c r="AC478" s="205"/>
      <c r="AD478" s="205"/>
      <c r="AE478" s="205"/>
      <c r="AF478" s="205"/>
      <c r="AG478" s="205"/>
      <c r="AH478" s="205"/>
      <c r="AI478" s="205"/>
      <c r="AJ478" s="205"/>
      <c r="AK478" s="205"/>
      <c r="AL478" s="205"/>
      <c r="AM478" s="205"/>
      <c r="AN478" s="205"/>
      <c r="AO478" s="205"/>
      <c r="AP478" s="205"/>
      <c r="AQ478" s="205"/>
      <c r="AR478" s="205"/>
      <c r="AS478" s="205"/>
      <c r="AT478" s="205"/>
      <c r="AU478" s="205"/>
      <c r="AV478" s="205"/>
      <c r="AW478" s="205"/>
      <c r="AX478" s="205"/>
      <c r="AY478" s="205"/>
      <c r="AZ478" s="205"/>
      <c r="BA478" s="205"/>
      <c r="BB478" s="205"/>
      <c r="BC478" s="205"/>
      <c r="BD478" s="205"/>
      <c r="BE478" s="205"/>
      <c r="BF478" s="205"/>
      <c r="BG478" s="205"/>
      <c r="BH478" s="205"/>
      <c r="BI478" s="205"/>
      <c r="BJ478" s="205"/>
      <c r="BK478" s="205"/>
      <c r="BL478" s="205"/>
      <c r="BM478" s="210">
        <v>28</v>
      </c>
    </row>
    <row r="479" spans="1:65">
      <c r="A479" s="32"/>
      <c r="B479" s="19">
        <v>1</v>
      </c>
      <c r="C479" s="8">
        <v>6</v>
      </c>
      <c r="D479" s="211">
        <v>16</v>
      </c>
      <c r="E479" s="204"/>
      <c r="F479" s="205"/>
      <c r="G479" s="205"/>
      <c r="H479" s="205"/>
      <c r="I479" s="205"/>
      <c r="J479" s="205"/>
      <c r="K479" s="205"/>
      <c r="L479" s="205"/>
      <c r="M479" s="205"/>
      <c r="N479" s="205"/>
      <c r="O479" s="205"/>
      <c r="P479" s="205"/>
      <c r="Q479" s="205"/>
      <c r="R479" s="205"/>
      <c r="S479" s="205"/>
      <c r="T479" s="205"/>
      <c r="U479" s="205"/>
      <c r="V479" s="205"/>
      <c r="W479" s="205"/>
      <c r="X479" s="205"/>
      <c r="Y479" s="205"/>
      <c r="Z479" s="205"/>
      <c r="AA479" s="205"/>
      <c r="AB479" s="205"/>
      <c r="AC479" s="205"/>
      <c r="AD479" s="205"/>
      <c r="AE479" s="205"/>
      <c r="AF479" s="205"/>
      <c r="AG479" s="205"/>
      <c r="AH479" s="205"/>
      <c r="AI479" s="205"/>
      <c r="AJ479" s="205"/>
      <c r="AK479" s="205"/>
      <c r="AL479" s="205"/>
      <c r="AM479" s="205"/>
      <c r="AN479" s="205"/>
      <c r="AO479" s="205"/>
      <c r="AP479" s="205"/>
      <c r="AQ479" s="205"/>
      <c r="AR479" s="205"/>
      <c r="AS479" s="205"/>
      <c r="AT479" s="205"/>
      <c r="AU479" s="205"/>
      <c r="AV479" s="205"/>
      <c r="AW479" s="205"/>
      <c r="AX479" s="205"/>
      <c r="AY479" s="205"/>
      <c r="AZ479" s="205"/>
      <c r="BA479" s="205"/>
      <c r="BB479" s="205"/>
      <c r="BC479" s="205"/>
      <c r="BD479" s="205"/>
      <c r="BE479" s="205"/>
      <c r="BF479" s="205"/>
      <c r="BG479" s="205"/>
      <c r="BH479" s="205"/>
      <c r="BI479" s="205"/>
      <c r="BJ479" s="205"/>
      <c r="BK479" s="205"/>
      <c r="BL479" s="205"/>
      <c r="BM479" s="206"/>
    </row>
    <row r="480" spans="1:65">
      <c r="A480" s="32"/>
      <c r="B480" s="20" t="s">
        <v>207</v>
      </c>
      <c r="C480" s="12"/>
      <c r="D480" s="213">
        <v>15.333333333333334</v>
      </c>
      <c r="E480" s="204"/>
      <c r="F480" s="205"/>
      <c r="G480" s="205"/>
      <c r="H480" s="205"/>
      <c r="I480" s="205"/>
      <c r="J480" s="205"/>
      <c r="K480" s="205"/>
      <c r="L480" s="205"/>
      <c r="M480" s="205"/>
      <c r="N480" s="205"/>
      <c r="O480" s="205"/>
      <c r="P480" s="205"/>
      <c r="Q480" s="205"/>
      <c r="R480" s="205"/>
      <c r="S480" s="205"/>
      <c r="T480" s="205"/>
      <c r="U480" s="205"/>
      <c r="V480" s="205"/>
      <c r="W480" s="205"/>
      <c r="X480" s="205"/>
      <c r="Y480" s="205"/>
      <c r="Z480" s="205"/>
      <c r="AA480" s="205"/>
      <c r="AB480" s="205"/>
      <c r="AC480" s="205"/>
      <c r="AD480" s="205"/>
      <c r="AE480" s="205"/>
      <c r="AF480" s="205"/>
      <c r="AG480" s="205"/>
      <c r="AH480" s="205"/>
      <c r="AI480" s="205"/>
      <c r="AJ480" s="205"/>
      <c r="AK480" s="205"/>
      <c r="AL480" s="205"/>
      <c r="AM480" s="205"/>
      <c r="AN480" s="205"/>
      <c r="AO480" s="205"/>
      <c r="AP480" s="205"/>
      <c r="AQ480" s="205"/>
      <c r="AR480" s="205"/>
      <c r="AS480" s="205"/>
      <c r="AT480" s="205"/>
      <c r="AU480" s="205"/>
      <c r="AV480" s="205"/>
      <c r="AW480" s="205"/>
      <c r="AX480" s="205"/>
      <c r="AY480" s="205"/>
      <c r="AZ480" s="205"/>
      <c r="BA480" s="205"/>
      <c r="BB480" s="205"/>
      <c r="BC480" s="205"/>
      <c r="BD480" s="205"/>
      <c r="BE480" s="205"/>
      <c r="BF480" s="205"/>
      <c r="BG480" s="205"/>
      <c r="BH480" s="205"/>
      <c r="BI480" s="205"/>
      <c r="BJ480" s="205"/>
      <c r="BK480" s="205"/>
      <c r="BL480" s="205"/>
      <c r="BM480" s="206"/>
    </row>
    <row r="481" spans="1:65">
      <c r="A481" s="32"/>
      <c r="B481" s="3" t="s">
        <v>208</v>
      </c>
      <c r="C481" s="30"/>
      <c r="D481" s="203">
        <v>16</v>
      </c>
      <c r="E481" s="204"/>
      <c r="F481" s="205"/>
      <c r="G481" s="205"/>
      <c r="H481" s="205"/>
      <c r="I481" s="205"/>
      <c r="J481" s="205"/>
      <c r="K481" s="205"/>
      <c r="L481" s="205"/>
      <c r="M481" s="205"/>
      <c r="N481" s="205"/>
      <c r="O481" s="205"/>
      <c r="P481" s="205"/>
      <c r="Q481" s="205"/>
      <c r="R481" s="205"/>
      <c r="S481" s="205"/>
      <c r="T481" s="205"/>
      <c r="U481" s="205"/>
      <c r="V481" s="205"/>
      <c r="W481" s="205"/>
      <c r="X481" s="205"/>
      <c r="Y481" s="205"/>
      <c r="Z481" s="205"/>
      <c r="AA481" s="205"/>
      <c r="AB481" s="205"/>
      <c r="AC481" s="205"/>
      <c r="AD481" s="205"/>
      <c r="AE481" s="205"/>
      <c r="AF481" s="205"/>
      <c r="AG481" s="205"/>
      <c r="AH481" s="205"/>
      <c r="AI481" s="205"/>
      <c r="AJ481" s="205"/>
      <c r="AK481" s="205"/>
      <c r="AL481" s="205"/>
      <c r="AM481" s="205"/>
      <c r="AN481" s="205"/>
      <c r="AO481" s="205"/>
      <c r="AP481" s="205"/>
      <c r="AQ481" s="205"/>
      <c r="AR481" s="205"/>
      <c r="AS481" s="205"/>
      <c r="AT481" s="205"/>
      <c r="AU481" s="205"/>
      <c r="AV481" s="205"/>
      <c r="AW481" s="205"/>
      <c r="AX481" s="205"/>
      <c r="AY481" s="205"/>
      <c r="AZ481" s="205"/>
      <c r="BA481" s="205"/>
      <c r="BB481" s="205"/>
      <c r="BC481" s="205"/>
      <c r="BD481" s="205"/>
      <c r="BE481" s="205"/>
      <c r="BF481" s="205"/>
      <c r="BG481" s="205"/>
      <c r="BH481" s="205"/>
      <c r="BI481" s="205"/>
      <c r="BJ481" s="205"/>
      <c r="BK481" s="205"/>
      <c r="BL481" s="205"/>
      <c r="BM481" s="206"/>
    </row>
    <row r="482" spans="1:65">
      <c r="A482" s="32"/>
      <c r="B482" s="3" t="s">
        <v>209</v>
      </c>
      <c r="C482" s="30"/>
      <c r="D482" s="203">
        <v>1.0327955589886446</v>
      </c>
      <c r="E482" s="204"/>
      <c r="F482" s="205"/>
      <c r="G482" s="205"/>
      <c r="H482" s="205"/>
      <c r="I482" s="205"/>
      <c r="J482" s="205"/>
      <c r="K482" s="205"/>
      <c r="L482" s="205"/>
      <c r="M482" s="205"/>
      <c r="N482" s="205"/>
      <c r="O482" s="205"/>
      <c r="P482" s="205"/>
      <c r="Q482" s="205"/>
      <c r="R482" s="205"/>
      <c r="S482" s="205"/>
      <c r="T482" s="205"/>
      <c r="U482" s="205"/>
      <c r="V482" s="205"/>
      <c r="W482" s="205"/>
      <c r="X482" s="205"/>
      <c r="Y482" s="205"/>
      <c r="Z482" s="205"/>
      <c r="AA482" s="205"/>
      <c r="AB482" s="205"/>
      <c r="AC482" s="205"/>
      <c r="AD482" s="205"/>
      <c r="AE482" s="205"/>
      <c r="AF482" s="205"/>
      <c r="AG482" s="205"/>
      <c r="AH482" s="205"/>
      <c r="AI482" s="205"/>
      <c r="AJ482" s="205"/>
      <c r="AK482" s="205"/>
      <c r="AL482" s="205"/>
      <c r="AM482" s="205"/>
      <c r="AN482" s="205"/>
      <c r="AO482" s="205"/>
      <c r="AP482" s="205"/>
      <c r="AQ482" s="205"/>
      <c r="AR482" s="205"/>
      <c r="AS482" s="205"/>
      <c r="AT482" s="205"/>
      <c r="AU482" s="205"/>
      <c r="AV482" s="205"/>
      <c r="AW482" s="205"/>
      <c r="AX482" s="205"/>
      <c r="AY482" s="205"/>
      <c r="AZ482" s="205"/>
      <c r="BA482" s="205"/>
      <c r="BB482" s="205"/>
      <c r="BC482" s="205"/>
      <c r="BD482" s="205"/>
      <c r="BE482" s="205"/>
      <c r="BF482" s="205"/>
      <c r="BG482" s="205"/>
      <c r="BH482" s="205"/>
      <c r="BI482" s="205"/>
      <c r="BJ482" s="205"/>
      <c r="BK482" s="205"/>
      <c r="BL482" s="205"/>
      <c r="BM482" s="206"/>
    </row>
    <row r="483" spans="1:65">
      <c r="A483" s="32"/>
      <c r="B483" s="3" t="s">
        <v>84</v>
      </c>
      <c r="C483" s="30"/>
      <c r="D483" s="13">
        <v>6.7356232107955077E-2</v>
      </c>
      <c r="E483" s="104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58"/>
    </row>
    <row r="484" spans="1:65">
      <c r="A484" s="32"/>
      <c r="B484" s="3" t="s">
        <v>210</v>
      </c>
      <c r="C484" s="30"/>
      <c r="D484" s="13">
        <v>2.2204460492503131E-15</v>
      </c>
      <c r="E484" s="104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58"/>
    </row>
    <row r="485" spans="1:65">
      <c r="A485" s="32"/>
      <c r="B485" s="50" t="s">
        <v>211</v>
      </c>
      <c r="C485" s="51"/>
      <c r="D485" s="49" t="s">
        <v>212</v>
      </c>
      <c r="E485" s="104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58"/>
    </row>
    <row r="486" spans="1:65">
      <c r="B486" s="33"/>
      <c r="C486" s="20"/>
      <c r="D486" s="28"/>
      <c r="BM486" s="58"/>
    </row>
    <row r="487" spans="1:65" ht="15">
      <c r="B487" s="34" t="s">
        <v>410</v>
      </c>
      <c r="BM487" s="29" t="s">
        <v>213</v>
      </c>
    </row>
    <row r="488" spans="1:65" ht="15">
      <c r="A488" s="26" t="s">
        <v>37</v>
      </c>
      <c r="B488" s="18" t="s">
        <v>107</v>
      </c>
      <c r="C488" s="15" t="s">
        <v>108</v>
      </c>
      <c r="D488" s="16" t="s">
        <v>224</v>
      </c>
      <c r="E488" s="104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29">
        <v>1</v>
      </c>
    </row>
    <row r="489" spans="1:65">
      <c r="A489" s="32"/>
      <c r="B489" s="19" t="s">
        <v>194</v>
      </c>
      <c r="C489" s="8" t="s">
        <v>194</v>
      </c>
      <c r="D489" s="9" t="s">
        <v>109</v>
      </c>
      <c r="E489" s="104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29" t="s">
        <v>3</v>
      </c>
    </row>
    <row r="490" spans="1:65">
      <c r="A490" s="32"/>
      <c r="B490" s="19"/>
      <c r="C490" s="8"/>
      <c r="D490" s="9" t="s">
        <v>232</v>
      </c>
      <c r="E490" s="104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29">
        <v>1</v>
      </c>
    </row>
    <row r="491" spans="1:65">
      <c r="A491" s="32"/>
      <c r="B491" s="19"/>
      <c r="C491" s="8"/>
      <c r="D491" s="27"/>
      <c r="E491" s="104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29">
        <v>1</v>
      </c>
    </row>
    <row r="492" spans="1:65">
      <c r="A492" s="32"/>
      <c r="B492" s="18">
        <v>1</v>
      </c>
      <c r="C492" s="14">
        <v>1</v>
      </c>
      <c r="D492" s="208">
        <v>28</v>
      </c>
      <c r="E492" s="204"/>
      <c r="F492" s="205"/>
      <c r="G492" s="205"/>
      <c r="H492" s="205"/>
      <c r="I492" s="205"/>
      <c r="J492" s="205"/>
      <c r="K492" s="205"/>
      <c r="L492" s="205"/>
      <c r="M492" s="205"/>
      <c r="N492" s="205"/>
      <c r="O492" s="205"/>
      <c r="P492" s="205"/>
      <c r="Q492" s="205"/>
      <c r="R492" s="205"/>
      <c r="S492" s="205"/>
      <c r="T492" s="205"/>
      <c r="U492" s="205"/>
      <c r="V492" s="205"/>
      <c r="W492" s="205"/>
      <c r="X492" s="205"/>
      <c r="Y492" s="205"/>
      <c r="Z492" s="205"/>
      <c r="AA492" s="205"/>
      <c r="AB492" s="205"/>
      <c r="AC492" s="205"/>
      <c r="AD492" s="205"/>
      <c r="AE492" s="205"/>
      <c r="AF492" s="205"/>
      <c r="AG492" s="205"/>
      <c r="AH492" s="205"/>
      <c r="AI492" s="205"/>
      <c r="AJ492" s="205"/>
      <c r="AK492" s="205"/>
      <c r="AL492" s="205"/>
      <c r="AM492" s="205"/>
      <c r="AN492" s="205"/>
      <c r="AO492" s="205"/>
      <c r="AP492" s="205"/>
      <c r="AQ492" s="205"/>
      <c r="AR492" s="205"/>
      <c r="AS492" s="205"/>
      <c r="AT492" s="205"/>
      <c r="AU492" s="205"/>
      <c r="AV492" s="205"/>
      <c r="AW492" s="205"/>
      <c r="AX492" s="205"/>
      <c r="AY492" s="205"/>
      <c r="AZ492" s="205"/>
      <c r="BA492" s="205"/>
      <c r="BB492" s="205"/>
      <c r="BC492" s="205"/>
      <c r="BD492" s="205"/>
      <c r="BE492" s="205"/>
      <c r="BF492" s="205"/>
      <c r="BG492" s="205"/>
      <c r="BH492" s="205"/>
      <c r="BI492" s="205"/>
      <c r="BJ492" s="205"/>
      <c r="BK492" s="205"/>
      <c r="BL492" s="205"/>
      <c r="BM492" s="210">
        <v>1</v>
      </c>
    </row>
    <row r="493" spans="1:65">
      <c r="A493" s="32"/>
      <c r="B493" s="19">
        <v>1</v>
      </c>
      <c r="C493" s="8">
        <v>2</v>
      </c>
      <c r="D493" s="211">
        <v>29</v>
      </c>
      <c r="E493" s="204"/>
      <c r="F493" s="205"/>
      <c r="G493" s="205"/>
      <c r="H493" s="205"/>
      <c r="I493" s="205"/>
      <c r="J493" s="205"/>
      <c r="K493" s="205"/>
      <c r="L493" s="205"/>
      <c r="M493" s="205"/>
      <c r="N493" s="205"/>
      <c r="O493" s="205"/>
      <c r="P493" s="205"/>
      <c r="Q493" s="205"/>
      <c r="R493" s="205"/>
      <c r="S493" s="205"/>
      <c r="T493" s="205"/>
      <c r="U493" s="205"/>
      <c r="V493" s="205"/>
      <c r="W493" s="205"/>
      <c r="X493" s="205"/>
      <c r="Y493" s="205"/>
      <c r="Z493" s="205"/>
      <c r="AA493" s="205"/>
      <c r="AB493" s="205"/>
      <c r="AC493" s="205"/>
      <c r="AD493" s="205"/>
      <c r="AE493" s="205"/>
      <c r="AF493" s="205"/>
      <c r="AG493" s="205"/>
      <c r="AH493" s="205"/>
      <c r="AI493" s="205"/>
      <c r="AJ493" s="205"/>
      <c r="AK493" s="205"/>
      <c r="AL493" s="205"/>
      <c r="AM493" s="205"/>
      <c r="AN493" s="205"/>
      <c r="AO493" s="205"/>
      <c r="AP493" s="205"/>
      <c r="AQ493" s="205"/>
      <c r="AR493" s="205"/>
      <c r="AS493" s="205"/>
      <c r="AT493" s="205"/>
      <c r="AU493" s="205"/>
      <c r="AV493" s="205"/>
      <c r="AW493" s="205"/>
      <c r="AX493" s="205"/>
      <c r="AY493" s="205"/>
      <c r="AZ493" s="205"/>
      <c r="BA493" s="205"/>
      <c r="BB493" s="205"/>
      <c r="BC493" s="205"/>
      <c r="BD493" s="205"/>
      <c r="BE493" s="205"/>
      <c r="BF493" s="205"/>
      <c r="BG493" s="205"/>
      <c r="BH493" s="205"/>
      <c r="BI493" s="205"/>
      <c r="BJ493" s="205"/>
      <c r="BK493" s="205"/>
      <c r="BL493" s="205"/>
      <c r="BM493" s="210">
        <v>23</v>
      </c>
    </row>
    <row r="494" spans="1:65">
      <c r="A494" s="32"/>
      <c r="B494" s="19">
        <v>1</v>
      </c>
      <c r="C494" s="8">
        <v>3</v>
      </c>
      <c r="D494" s="211">
        <v>29</v>
      </c>
      <c r="E494" s="204"/>
      <c r="F494" s="205"/>
      <c r="G494" s="205"/>
      <c r="H494" s="205"/>
      <c r="I494" s="205"/>
      <c r="J494" s="205"/>
      <c r="K494" s="205"/>
      <c r="L494" s="205"/>
      <c r="M494" s="205"/>
      <c r="N494" s="205"/>
      <c r="O494" s="205"/>
      <c r="P494" s="205"/>
      <c r="Q494" s="205"/>
      <c r="R494" s="205"/>
      <c r="S494" s="205"/>
      <c r="T494" s="205"/>
      <c r="U494" s="205"/>
      <c r="V494" s="205"/>
      <c r="W494" s="205"/>
      <c r="X494" s="205"/>
      <c r="Y494" s="205"/>
      <c r="Z494" s="205"/>
      <c r="AA494" s="205"/>
      <c r="AB494" s="205"/>
      <c r="AC494" s="205"/>
      <c r="AD494" s="205"/>
      <c r="AE494" s="205"/>
      <c r="AF494" s="205"/>
      <c r="AG494" s="205"/>
      <c r="AH494" s="205"/>
      <c r="AI494" s="205"/>
      <c r="AJ494" s="205"/>
      <c r="AK494" s="205"/>
      <c r="AL494" s="205"/>
      <c r="AM494" s="205"/>
      <c r="AN494" s="205"/>
      <c r="AO494" s="205"/>
      <c r="AP494" s="205"/>
      <c r="AQ494" s="205"/>
      <c r="AR494" s="205"/>
      <c r="AS494" s="205"/>
      <c r="AT494" s="205"/>
      <c r="AU494" s="205"/>
      <c r="AV494" s="205"/>
      <c r="AW494" s="205"/>
      <c r="AX494" s="205"/>
      <c r="AY494" s="205"/>
      <c r="AZ494" s="205"/>
      <c r="BA494" s="205"/>
      <c r="BB494" s="205"/>
      <c r="BC494" s="205"/>
      <c r="BD494" s="205"/>
      <c r="BE494" s="205"/>
      <c r="BF494" s="205"/>
      <c r="BG494" s="205"/>
      <c r="BH494" s="205"/>
      <c r="BI494" s="205"/>
      <c r="BJ494" s="205"/>
      <c r="BK494" s="205"/>
      <c r="BL494" s="205"/>
      <c r="BM494" s="210">
        <v>16</v>
      </c>
    </row>
    <row r="495" spans="1:65">
      <c r="A495" s="32"/>
      <c r="B495" s="19">
        <v>1</v>
      </c>
      <c r="C495" s="8">
        <v>4</v>
      </c>
      <c r="D495" s="211">
        <v>28</v>
      </c>
      <c r="E495" s="204"/>
      <c r="F495" s="205"/>
      <c r="G495" s="205"/>
      <c r="H495" s="205"/>
      <c r="I495" s="205"/>
      <c r="J495" s="205"/>
      <c r="K495" s="205"/>
      <c r="L495" s="205"/>
      <c r="M495" s="205"/>
      <c r="N495" s="205"/>
      <c r="O495" s="205"/>
      <c r="P495" s="205"/>
      <c r="Q495" s="205"/>
      <c r="R495" s="205"/>
      <c r="S495" s="205"/>
      <c r="T495" s="205"/>
      <c r="U495" s="205"/>
      <c r="V495" s="205"/>
      <c r="W495" s="205"/>
      <c r="X495" s="205"/>
      <c r="Y495" s="205"/>
      <c r="Z495" s="205"/>
      <c r="AA495" s="205"/>
      <c r="AB495" s="205"/>
      <c r="AC495" s="205"/>
      <c r="AD495" s="205"/>
      <c r="AE495" s="205"/>
      <c r="AF495" s="205"/>
      <c r="AG495" s="205"/>
      <c r="AH495" s="205"/>
      <c r="AI495" s="205"/>
      <c r="AJ495" s="205"/>
      <c r="AK495" s="205"/>
      <c r="AL495" s="205"/>
      <c r="AM495" s="205"/>
      <c r="AN495" s="205"/>
      <c r="AO495" s="205"/>
      <c r="AP495" s="205"/>
      <c r="AQ495" s="205"/>
      <c r="AR495" s="205"/>
      <c r="AS495" s="205"/>
      <c r="AT495" s="205"/>
      <c r="AU495" s="205"/>
      <c r="AV495" s="205"/>
      <c r="AW495" s="205"/>
      <c r="AX495" s="205"/>
      <c r="AY495" s="205"/>
      <c r="AZ495" s="205"/>
      <c r="BA495" s="205"/>
      <c r="BB495" s="205"/>
      <c r="BC495" s="205"/>
      <c r="BD495" s="205"/>
      <c r="BE495" s="205"/>
      <c r="BF495" s="205"/>
      <c r="BG495" s="205"/>
      <c r="BH495" s="205"/>
      <c r="BI495" s="205"/>
      <c r="BJ495" s="205"/>
      <c r="BK495" s="205"/>
      <c r="BL495" s="205"/>
      <c r="BM495" s="210">
        <v>29.1666666666667</v>
      </c>
    </row>
    <row r="496" spans="1:65">
      <c r="A496" s="32"/>
      <c r="B496" s="19">
        <v>1</v>
      </c>
      <c r="C496" s="8">
        <v>5</v>
      </c>
      <c r="D496" s="211">
        <v>31</v>
      </c>
      <c r="E496" s="204"/>
      <c r="F496" s="205"/>
      <c r="G496" s="205"/>
      <c r="H496" s="205"/>
      <c r="I496" s="205"/>
      <c r="J496" s="205"/>
      <c r="K496" s="205"/>
      <c r="L496" s="205"/>
      <c r="M496" s="205"/>
      <c r="N496" s="205"/>
      <c r="O496" s="205"/>
      <c r="P496" s="205"/>
      <c r="Q496" s="205"/>
      <c r="R496" s="205"/>
      <c r="S496" s="205"/>
      <c r="T496" s="205"/>
      <c r="U496" s="205"/>
      <c r="V496" s="205"/>
      <c r="W496" s="205"/>
      <c r="X496" s="205"/>
      <c r="Y496" s="205"/>
      <c r="Z496" s="205"/>
      <c r="AA496" s="205"/>
      <c r="AB496" s="205"/>
      <c r="AC496" s="205"/>
      <c r="AD496" s="205"/>
      <c r="AE496" s="205"/>
      <c r="AF496" s="205"/>
      <c r="AG496" s="205"/>
      <c r="AH496" s="205"/>
      <c r="AI496" s="205"/>
      <c r="AJ496" s="205"/>
      <c r="AK496" s="205"/>
      <c r="AL496" s="205"/>
      <c r="AM496" s="205"/>
      <c r="AN496" s="205"/>
      <c r="AO496" s="205"/>
      <c r="AP496" s="205"/>
      <c r="AQ496" s="205"/>
      <c r="AR496" s="205"/>
      <c r="AS496" s="205"/>
      <c r="AT496" s="205"/>
      <c r="AU496" s="205"/>
      <c r="AV496" s="205"/>
      <c r="AW496" s="205"/>
      <c r="AX496" s="205"/>
      <c r="AY496" s="205"/>
      <c r="AZ496" s="205"/>
      <c r="BA496" s="205"/>
      <c r="BB496" s="205"/>
      <c r="BC496" s="205"/>
      <c r="BD496" s="205"/>
      <c r="BE496" s="205"/>
      <c r="BF496" s="205"/>
      <c r="BG496" s="205"/>
      <c r="BH496" s="205"/>
      <c r="BI496" s="205"/>
      <c r="BJ496" s="205"/>
      <c r="BK496" s="205"/>
      <c r="BL496" s="205"/>
      <c r="BM496" s="210">
        <v>29</v>
      </c>
    </row>
    <row r="497" spans="1:65">
      <c r="A497" s="32"/>
      <c r="B497" s="19">
        <v>1</v>
      </c>
      <c r="C497" s="8">
        <v>6</v>
      </c>
      <c r="D497" s="211">
        <v>30</v>
      </c>
      <c r="E497" s="204"/>
      <c r="F497" s="205"/>
      <c r="G497" s="205"/>
      <c r="H497" s="205"/>
      <c r="I497" s="205"/>
      <c r="J497" s="205"/>
      <c r="K497" s="205"/>
      <c r="L497" s="205"/>
      <c r="M497" s="205"/>
      <c r="N497" s="205"/>
      <c r="O497" s="205"/>
      <c r="P497" s="205"/>
      <c r="Q497" s="205"/>
      <c r="R497" s="205"/>
      <c r="S497" s="205"/>
      <c r="T497" s="205"/>
      <c r="U497" s="205"/>
      <c r="V497" s="205"/>
      <c r="W497" s="205"/>
      <c r="X497" s="205"/>
      <c r="Y497" s="205"/>
      <c r="Z497" s="205"/>
      <c r="AA497" s="205"/>
      <c r="AB497" s="205"/>
      <c r="AC497" s="205"/>
      <c r="AD497" s="205"/>
      <c r="AE497" s="205"/>
      <c r="AF497" s="205"/>
      <c r="AG497" s="205"/>
      <c r="AH497" s="205"/>
      <c r="AI497" s="205"/>
      <c r="AJ497" s="205"/>
      <c r="AK497" s="205"/>
      <c r="AL497" s="205"/>
      <c r="AM497" s="205"/>
      <c r="AN497" s="205"/>
      <c r="AO497" s="205"/>
      <c r="AP497" s="205"/>
      <c r="AQ497" s="205"/>
      <c r="AR497" s="205"/>
      <c r="AS497" s="205"/>
      <c r="AT497" s="205"/>
      <c r="AU497" s="205"/>
      <c r="AV497" s="205"/>
      <c r="AW497" s="205"/>
      <c r="AX497" s="205"/>
      <c r="AY497" s="205"/>
      <c r="AZ497" s="205"/>
      <c r="BA497" s="205"/>
      <c r="BB497" s="205"/>
      <c r="BC497" s="205"/>
      <c r="BD497" s="205"/>
      <c r="BE497" s="205"/>
      <c r="BF497" s="205"/>
      <c r="BG497" s="205"/>
      <c r="BH497" s="205"/>
      <c r="BI497" s="205"/>
      <c r="BJ497" s="205"/>
      <c r="BK497" s="205"/>
      <c r="BL497" s="205"/>
      <c r="BM497" s="206"/>
    </row>
    <row r="498" spans="1:65">
      <c r="A498" s="32"/>
      <c r="B498" s="20" t="s">
        <v>207</v>
      </c>
      <c r="C498" s="12"/>
      <c r="D498" s="213">
        <v>29.166666666666668</v>
      </c>
      <c r="E498" s="204"/>
      <c r="F498" s="205"/>
      <c r="G498" s="205"/>
      <c r="H498" s="205"/>
      <c r="I498" s="205"/>
      <c r="J498" s="205"/>
      <c r="K498" s="205"/>
      <c r="L498" s="205"/>
      <c r="M498" s="205"/>
      <c r="N498" s="205"/>
      <c r="O498" s="205"/>
      <c r="P498" s="205"/>
      <c r="Q498" s="205"/>
      <c r="R498" s="205"/>
      <c r="S498" s="205"/>
      <c r="T498" s="205"/>
      <c r="U498" s="205"/>
      <c r="V498" s="205"/>
      <c r="W498" s="205"/>
      <c r="X498" s="205"/>
      <c r="Y498" s="205"/>
      <c r="Z498" s="205"/>
      <c r="AA498" s="205"/>
      <c r="AB498" s="205"/>
      <c r="AC498" s="205"/>
      <c r="AD498" s="205"/>
      <c r="AE498" s="205"/>
      <c r="AF498" s="205"/>
      <c r="AG498" s="205"/>
      <c r="AH498" s="205"/>
      <c r="AI498" s="205"/>
      <c r="AJ498" s="205"/>
      <c r="AK498" s="205"/>
      <c r="AL498" s="205"/>
      <c r="AM498" s="205"/>
      <c r="AN498" s="205"/>
      <c r="AO498" s="205"/>
      <c r="AP498" s="205"/>
      <c r="AQ498" s="205"/>
      <c r="AR498" s="205"/>
      <c r="AS498" s="205"/>
      <c r="AT498" s="205"/>
      <c r="AU498" s="205"/>
      <c r="AV498" s="205"/>
      <c r="AW498" s="205"/>
      <c r="AX498" s="205"/>
      <c r="AY498" s="205"/>
      <c r="AZ498" s="205"/>
      <c r="BA498" s="205"/>
      <c r="BB498" s="205"/>
      <c r="BC498" s="205"/>
      <c r="BD498" s="205"/>
      <c r="BE498" s="205"/>
      <c r="BF498" s="205"/>
      <c r="BG498" s="205"/>
      <c r="BH498" s="205"/>
      <c r="BI498" s="205"/>
      <c r="BJ498" s="205"/>
      <c r="BK498" s="205"/>
      <c r="BL498" s="205"/>
      <c r="BM498" s="206"/>
    </row>
    <row r="499" spans="1:65">
      <c r="A499" s="32"/>
      <c r="B499" s="3" t="s">
        <v>208</v>
      </c>
      <c r="C499" s="30"/>
      <c r="D499" s="203">
        <v>29</v>
      </c>
      <c r="E499" s="204"/>
      <c r="F499" s="205"/>
      <c r="G499" s="205"/>
      <c r="H499" s="205"/>
      <c r="I499" s="205"/>
      <c r="J499" s="205"/>
      <c r="K499" s="205"/>
      <c r="L499" s="205"/>
      <c r="M499" s="205"/>
      <c r="N499" s="205"/>
      <c r="O499" s="205"/>
      <c r="P499" s="205"/>
      <c r="Q499" s="205"/>
      <c r="R499" s="205"/>
      <c r="S499" s="205"/>
      <c r="T499" s="205"/>
      <c r="U499" s="205"/>
      <c r="V499" s="205"/>
      <c r="W499" s="205"/>
      <c r="X499" s="205"/>
      <c r="Y499" s="205"/>
      <c r="Z499" s="205"/>
      <c r="AA499" s="205"/>
      <c r="AB499" s="205"/>
      <c r="AC499" s="205"/>
      <c r="AD499" s="205"/>
      <c r="AE499" s="205"/>
      <c r="AF499" s="205"/>
      <c r="AG499" s="205"/>
      <c r="AH499" s="205"/>
      <c r="AI499" s="205"/>
      <c r="AJ499" s="205"/>
      <c r="AK499" s="205"/>
      <c r="AL499" s="205"/>
      <c r="AM499" s="205"/>
      <c r="AN499" s="205"/>
      <c r="AO499" s="205"/>
      <c r="AP499" s="205"/>
      <c r="AQ499" s="205"/>
      <c r="AR499" s="205"/>
      <c r="AS499" s="205"/>
      <c r="AT499" s="205"/>
      <c r="AU499" s="205"/>
      <c r="AV499" s="205"/>
      <c r="AW499" s="205"/>
      <c r="AX499" s="205"/>
      <c r="AY499" s="205"/>
      <c r="AZ499" s="205"/>
      <c r="BA499" s="205"/>
      <c r="BB499" s="205"/>
      <c r="BC499" s="205"/>
      <c r="BD499" s="205"/>
      <c r="BE499" s="205"/>
      <c r="BF499" s="205"/>
      <c r="BG499" s="205"/>
      <c r="BH499" s="205"/>
      <c r="BI499" s="205"/>
      <c r="BJ499" s="205"/>
      <c r="BK499" s="205"/>
      <c r="BL499" s="205"/>
      <c r="BM499" s="206"/>
    </row>
    <row r="500" spans="1:65">
      <c r="A500" s="32"/>
      <c r="B500" s="3" t="s">
        <v>209</v>
      </c>
      <c r="C500" s="30"/>
      <c r="D500" s="203">
        <v>1.1690451944500122</v>
      </c>
      <c r="E500" s="204"/>
      <c r="F500" s="205"/>
      <c r="G500" s="205"/>
      <c r="H500" s="205"/>
      <c r="I500" s="205"/>
      <c r="J500" s="205"/>
      <c r="K500" s="205"/>
      <c r="L500" s="205"/>
      <c r="M500" s="205"/>
      <c r="N500" s="205"/>
      <c r="O500" s="205"/>
      <c r="P500" s="205"/>
      <c r="Q500" s="205"/>
      <c r="R500" s="205"/>
      <c r="S500" s="205"/>
      <c r="T500" s="205"/>
      <c r="U500" s="205"/>
      <c r="V500" s="205"/>
      <c r="W500" s="205"/>
      <c r="X500" s="205"/>
      <c r="Y500" s="205"/>
      <c r="Z500" s="205"/>
      <c r="AA500" s="205"/>
      <c r="AB500" s="205"/>
      <c r="AC500" s="205"/>
      <c r="AD500" s="205"/>
      <c r="AE500" s="205"/>
      <c r="AF500" s="205"/>
      <c r="AG500" s="205"/>
      <c r="AH500" s="205"/>
      <c r="AI500" s="205"/>
      <c r="AJ500" s="205"/>
      <c r="AK500" s="205"/>
      <c r="AL500" s="205"/>
      <c r="AM500" s="205"/>
      <c r="AN500" s="205"/>
      <c r="AO500" s="205"/>
      <c r="AP500" s="205"/>
      <c r="AQ500" s="205"/>
      <c r="AR500" s="205"/>
      <c r="AS500" s="205"/>
      <c r="AT500" s="205"/>
      <c r="AU500" s="205"/>
      <c r="AV500" s="205"/>
      <c r="AW500" s="205"/>
      <c r="AX500" s="205"/>
      <c r="AY500" s="205"/>
      <c r="AZ500" s="205"/>
      <c r="BA500" s="205"/>
      <c r="BB500" s="205"/>
      <c r="BC500" s="205"/>
      <c r="BD500" s="205"/>
      <c r="BE500" s="205"/>
      <c r="BF500" s="205"/>
      <c r="BG500" s="205"/>
      <c r="BH500" s="205"/>
      <c r="BI500" s="205"/>
      <c r="BJ500" s="205"/>
      <c r="BK500" s="205"/>
      <c r="BL500" s="205"/>
      <c r="BM500" s="206"/>
    </row>
    <row r="501" spans="1:65">
      <c r="A501" s="32"/>
      <c r="B501" s="3" t="s">
        <v>84</v>
      </c>
      <c r="C501" s="30"/>
      <c r="D501" s="13">
        <v>4.0081549524000414E-2</v>
      </c>
      <c r="E501" s="104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58"/>
    </row>
    <row r="502" spans="1:65">
      <c r="A502" s="32"/>
      <c r="B502" s="3" t="s">
        <v>210</v>
      </c>
      <c r="C502" s="30"/>
      <c r="D502" s="13">
        <v>-1.1102230246251565E-15</v>
      </c>
      <c r="E502" s="104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58"/>
    </row>
    <row r="503" spans="1:65">
      <c r="A503" s="32"/>
      <c r="B503" s="50" t="s">
        <v>211</v>
      </c>
      <c r="C503" s="51"/>
      <c r="D503" s="49" t="s">
        <v>212</v>
      </c>
      <c r="E503" s="104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58"/>
    </row>
    <row r="504" spans="1:65">
      <c r="B504" s="33"/>
      <c r="C504" s="20"/>
      <c r="D504" s="28"/>
      <c r="BM504" s="58"/>
    </row>
    <row r="505" spans="1:65" ht="15">
      <c r="B505" s="34" t="s">
        <v>411</v>
      </c>
      <c r="BM505" s="29" t="s">
        <v>213</v>
      </c>
    </row>
    <row r="506" spans="1:65" ht="15">
      <c r="A506" s="26" t="s">
        <v>40</v>
      </c>
      <c r="B506" s="18" t="s">
        <v>107</v>
      </c>
      <c r="C506" s="15" t="s">
        <v>108</v>
      </c>
      <c r="D506" s="16" t="s">
        <v>224</v>
      </c>
      <c r="E506" s="104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29">
        <v>1</v>
      </c>
    </row>
    <row r="507" spans="1:65">
      <c r="A507" s="32"/>
      <c r="B507" s="19" t="s">
        <v>194</v>
      </c>
      <c r="C507" s="8" t="s">
        <v>194</v>
      </c>
      <c r="D507" s="9" t="s">
        <v>109</v>
      </c>
      <c r="E507" s="104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29" t="s">
        <v>3</v>
      </c>
    </row>
    <row r="508" spans="1:65">
      <c r="A508" s="32"/>
      <c r="B508" s="19"/>
      <c r="C508" s="8"/>
      <c r="D508" s="9" t="s">
        <v>232</v>
      </c>
      <c r="E508" s="104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29">
        <v>1</v>
      </c>
    </row>
    <row r="509" spans="1:65">
      <c r="A509" s="32"/>
      <c r="B509" s="19"/>
      <c r="C509" s="8"/>
      <c r="D509" s="27"/>
      <c r="E509" s="104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29">
        <v>1</v>
      </c>
    </row>
    <row r="510" spans="1:65">
      <c r="A510" s="32"/>
      <c r="B510" s="18">
        <v>1</v>
      </c>
      <c r="C510" s="14">
        <v>1</v>
      </c>
      <c r="D510" s="208">
        <v>11</v>
      </c>
      <c r="E510" s="204"/>
      <c r="F510" s="205"/>
      <c r="G510" s="205"/>
      <c r="H510" s="205"/>
      <c r="I510" s="205"/>
      <c r="J510" s="205"/>
      <c r="K510" s="205"/>
      <c r="L510" s="205"/>
      <c r="M510" s="205"/>
      <c r="N510" s="205"/>
      <c r="O510" s="205"/>
      <c r="P510" s="205"/>
      <c r="Q510" s="205"/>
      <c r="R510" s="205"/>
      <c r="S510" s="205"/>
      <c r="T510" s="205"/>
      <c r="U510" s="205"/>
      <c r="V510" s="205"/>
      <c r="W510" s="205"/>
      <c r="X510" s="205"/>
      <c r="Y510" s="205"/>
      <c r="Z510" s="205"/>
      <c r="AA510" s="205"/>
      <c r="AB510" s="205"/>
      <c r="AC510" s="205"/>
      <c r="AD510" s="205"/>
      <c r="AE510" s="205"/>
      <c r="AF510" s="205"/>
      <c r="AG510" s="205"/>
      <c r="AH510" s="205"/>
      <c r="AI510" s="205"/>
      <c r="AJ510" s="205"/>
      <c r="AK510" s="205"/>
      <c r="AL510" s="205"/>
      <c r="AM510" s="205"/>
      <c r="AN510" s="205"/>
      <c r="AO510" s="205"/>
      <c r="AP510" s="205"/>
      <c r="AQ510" s="205"/>
      <c r="AR510" s="205"/>
      <c r="AS510" s="205"/>
      <c r="AT510" s="205"/>
      <c r="AU510" s="205"/>
      <c r="AV510" s="205"/>
      <c r="AW510" s="205"/>
      <c r="AX510" s="205"/>
      <c r="AY510" s="205"/>
      <c r="AZ510" s="205"/>
      <c r="BA510" s="205"/>
      <c r="BB510" s="205"/>
      <c r="BC510" s="205"/>
      <c r="BD510" s="205"/>
      <c r="BE510" s="205"/>
      <c r="BF510" s="205"/>
      <c r="BG510" s="205"/>
      <c r="BH510" s="205"/>
      <c r="BI510" s="205"/>
      <c r="BJ510" s="205"/>
      <c r="BK510" s="205"/>
      <c r="BL510" s="205"/>
      <c r="BM510" s="210">
        <v>1</v>
      </c>
    </row>
    <row r="511" spans="1:65">
      <c r="A511" s="32"/>
      <c r="B511" s="19">
        <v>1</v>
      </c>
      <c r="C511" s="8">
        <v>2</v>
      </c>
      <c r="D511" s="211">
        <v>10.8</v>
      </c>
      <c r="E511" s="204"/>
      <c r="F511" s="205"/>
      <c r="G511" s="205"/>
      <c r="H511" s="205"/>
      <c r="I511" s="205"/>
      <c r="J511" s="205"/>
      <c r="K511" s="205"/>
      <c r="L511" s="205"/>
      <c r="M511" s="205"/>
      <c r="N511" s="205"/>
      <c r="O511" s="205"/>
      <c r="P511" s="205"/>
      <c r="Q511" s="205"/>
      <c r="R511" s="205"/>
      <c r="S511" s="205"/>
      <c r="T511" s="205"/>
      <c r="U511" s="205"/>
      <c r="V511" s="205"/>
      <c r="W511" s="205"/>
      <c r="X511" s="205"/>
      <c r="Y511" s="205"/>
      <c r="Z511" s="205"/>
      <c r="AA511" s="205"/>
      <c r="AB511" s="205"/>
      <c r="AC511" s="205"/>
      <c r="AD511" s="205"/>
      <c r="AE511" s="205"/>
      <c r="AF511" s="205"/>
      <c r="AG511" s="205"/>
      <c r="AH511" s="205"/>
      <c r="AI511" s="205"/>
      <c r="AJ511" s="205"/>
      <c r="AK511" s="205"/>
      <c r="AL511" s="205"/>
      <c r="AM511" s="205"/>
      <c r="AN511" s="205"/>
      <c r="AO511" s="205"/>
      <c r="AP511" s="205"/>
      <c r="AQ511" s="205"/>
      <c r="AR511" s="205"/>
      <c r="AS511" s="205"/>
      <c r="AT511" s="205"/>
      <c r="AU511" s="205"/>
      <c r="AV511" s="205"/>
      <c r="AW511" s="205"/>
      <c r="AX511" s="205"/>
      <c r="AY511" s="205"/>
      <c r="AZ511" s="205"/>
      <c r="BA511" s="205"/>
      <c r="BB511" s="205"/>
      <c r="BC511" s="205"/>
      <c r="BD511" s="205"/>
      <c r="BE511" s="205"/>
      <c r="BF511" s="205"/>
      <c r="BG511" s="205"/>
      <c r="BH511" s="205"/>
      <c r="BI511" s="205"/>
      <c r="BJ511" s="205"/>
      <c r="BK511" s="205"/>
      <c r="BL511" s="205"/>
      <c r="BM511" s="210">
        <v>24</v>
      </c>
    </row>
    <row r="512" spans="1:65">
      <c r="A512" s="32"/>
      <c r="B512" s="19">
        <v>1</v>
      </c>
      <c r="C512" s="8">
        <v>3</v>
      </c>
      <c r="D512" s="211">
        <v>11.3</v>
      </c>
      <c r="E512" s="204"/>
      <c r="F512" s="205"/>
      <c r="G512" s="205"/>
      <c r="H512" s="205"/>
      <c r="I512" s="205"/>
      <c r="J512" s="205"/>
      <c r="K512" s="205"/>
      <c r="L512" s="205"/>
      <c r="M512" s="205"/>
      <c r="N512" s="205"/>
      <c r="O512" s="205"/>
      <c r="P512" s="205"/>
      <c r="Q512" s="205"/>
      <c r="R512" s="205"/>
      <c r="S512" s="205"/>
      <c r="T512" s="205"/>
      <c r="U512" s="205"/>
      <c r="V512" s="205"/>
      <c r="W512" s="205"/>
      <c r="X512" s="205"/>
      <c r="Y512" s="205"/>
      <c r="Z512" s="205"/>
      <c r="AA512" s="205"/>
      <c r="AB512" s="205"/>
      <c r="AC512" s="205"/>
      <c r="AD512" s="205"/>
      <c r="AE512" s="205"/>
      <c r="AF512" s="205"/>
      <c r="AG512" s="205"/>
      <c r="AH512" s="205"/>
      <c r="AI512" s="205"/>
      <c r="AJ512" s="205"/>
      <c r="AK512" s="205"/>
      <c r="AL512" s="205"/>
      <c r="AM512" s="205"/>
      <c r="AN512" s="205"/>
      <c r="AO512" s="205"/>
      <c r="AP512" s="205"/>
      <c r="AQ512" s="205"/>
      <c r="AR512" s="205"/>
      <c r="AS512" s="205"/>
      <c r="AT512" s="205"/>
      <c r="AU512" s="205"/>
      <c r="AV512" s="205"/>
      <c r="AW512" s="205"/>
      <c r="AX512" s="205"/>
      <c r="AY512" s="205"/>
      <c r="AZ512" s="205"/>
      <c r="BA512" s="205"/>
      <c r="BB512" s="205"/>
      <c r="BC512" s="205"/>
      <c r="BD512" s="205"/>
      <c r="BE512" s="205"/>
      <c r="BF512" s="205"/>
      <c r="BG512" s="205"/>
      <c r="BH512" s="205"/>
      <c r="BI512" s="205"/>
      <c r="BJ512" s="205"/>
      <c r="BK512" s="205"/>
      <c r="BL512" s="205"/>
      <c r="BM512" s="210">
        <v>16</v>
      </c>
    </row>
    <row r="513" spans="1:65">
      <c r="A513" s="32"/>
      <c r="B513" s="19">
        <v>1</v>
      </c>
      <c r="C513" s="8">
        <v>4</v>
      </c>
      <c r="D513" s="211">
        <v>10.7</v>
      </c>
      <c r="E513" s="204"/>
      <c r="F513" s="205"/>
      <c r="G513" s="205"/>
      <c r="H513" s="205"/>
      <c r="I513" s="205"/>
      <c r="J513" s="205"/>
      <c r="K513" s="205"/>
      <c r="L513" s="205"/>
      <c r="M513" s="205"/>
      <c r="N513" s="205"/>
      <c r="O513" s="205"/>
      <c r="P513" s="205"/>
      <c r="Q513" s="205"/>
      <c r="R513" s="205"/>
      <c r="S513" s="205"/>
      <c r="T513" s="205"/>
      <c r="U513" s="205"/>
      <c r="V513" s="205"/>
      <c r="W513" s="205"/>
      <c r="X513" s="205"/>
      <c r="Y513" s="205"/>
      <c r="Z513" s="205"/>
      <c r="AA513" s="205"/>
      <c r="AB513" s="205"/>
      <c r="AC513" s="205"/>
      <c r="AD513" s="205"/>
      <c r="AE513" s="205"/>
      <c r="AF513" s="205"/>
      <c r="AG513" s="205"/>
      <c r="AH513" s="205"/>
      <c r="AI513" s="205"/>
      <c r="AJ513" s="205"/>
      <c r="AK513" s="205"/>
      <c r="AL513" s="205"/>
      <c r="AM513" s="205"/>
      <c r="AN513" s="205"/>
      <c r="AO513" s="205"/>
      <c r="AP513" s="205"/>
      <c r="AQ513" s="205"/>
      <c r="AR513" s="205"/>
      <c r="AS513" s="205"/>
      <c r="AT513" s="205"/>
      <c r="AU513" s="205"/>
      <c r="AV513" s="205"/>
      <c r="AW513" s="205"/>
      <c r="AX513" s="205"/>
      <c r="AY513" s="205"/>
      <c r="AZ513" s="205"/>
      <c r="BA513" s="205"/>
      <c r="BB513" s="205"/>
      <c r="BC513" s="205"/>
      <c r="BD513" s="205"/>
      <c r="BE513" s="205"/>
      <c r="BF513" s="205"/>
      <c r="BG513" s="205"/>
      <c r="BH513" s="205"/>
      <c r="BI513" s="205"/>
      <c r="BJ513" s="205"/>
      <c r="BK513" s="205"/>
      <c r="BL513" s="205"/>
      <c r="BM513" s="210">
        <v>10.95</v>
      </c>
    </row>
    <row r="514" spans="1:65">
      <c r="A514" s="32"/>
      <c r="B514" s="19">
        <v>1</v>
      </c>
      <c r="C514" s="8">
        <v>5</v>
      </c>
      <c r="D514" s="211">
        <v>10.8</v>
      </c>
      <c r="E514" s="204"/>
      <c r="F514" s="205"/>
      <c r="G514" s="205"/>
      <c r="H514" s="205"/>
      <c r="I514" s="205"/>
      <c r="J514" s="205"/>
      <c r="K514" s="205"/>
      <c r="L514" s="205"/>
      <c r="M514" s="205"/>
      <c r="N514" s="205"/>
      <c r="O514" s="205"/>
      <c r="P514" s="205"/>
      <c r="Q514" s="205"/>
      <c r="R514" s="205"/>
      <c r="S514" s="205"/>
      <c r="T514" s="205"/>
      <c r="U514" s="205"/>
      <c r="V514" s="205"/>
      <c r="W514" s="205"/>
      <c r="X514" s="205"/>
      <c r="Y514" s="205"/>
      <c r="Z514" s="205"/>
      <c r="AA514" s="205"/>
      <c r="AB514" s="205"/>
      <c r="AC514" s="205"/>
      <c r="AD514" s="205"/>
      <c r="AE514" s="205"/>
      <c r="AF514" s="205"/>
      <c r="AG514" s="205"/>
      <c r="AH514" s="205"/>
      <c r="AI514" s="205"/>
      <c r="AJ514" s="205"/>
      <c r="AK514" s="205"/>
      <c r="AL514" s="205"/>
      <c r="AM514" s="205"/>
      <c r="AN514" s="205"/>
      <c r="AO514" s="205"/>
      <c r="AP514" s="205"/>
      <c r="AQ514" s="205"/>
      <c r="AR514" s="205"/>
      <c r="AS514" s="205"/>
      <c r="AT514" s="205"/>
      <c r="AU514" s="205"/>
      <c r="AV514" s="205"/>
      <c r="AW514" s="205"/>
      <c r="AX514" s="205"/>
      <c r="AY514" s="205"/>
      <c r="AZ514" s="205"/>
      <c r="BA514" s="205"/>
      <c r="BB514" s="205"/>
      <c r="BC514" s="205"/>
      <c r="BD514" s="205"/>
      <c r="BE514" s="205"/>
      <c r="BF514" s="205"/>
      <c r="BG514" s="205"/>
      <c r="BH514" s="205"/>
      <c r="BI514" s="205"/>
      <c r="BJ514" s="205"/>
      <c r="BK514" s="205"/>
      <c r="BL514" s="205"/>
      <c r="BM514" s="210">
        <v>30</v>
      </c>
    </row>
    <row r="515" spans="1:65">
      <c r="A515" s="32"/>
      <c r="B515" s="19">
        <v>1</v>
      </c>
      <c r="C515" s="8">
        <v>6</v>
      </c>
      <c r="D515" s="211">
        <v>11.1</v>
      </c>
      <c r="E515" s="204"/>
      <c r="F515" s="205"/>
      <c r="G515" s="205"/>
      <c r="H515" s="205"/>
      <c r="I515" s="205"/>
      <c r="J515" s="205"/>
      <c r="K515" s="205"/>
      <c r="L515" s="205"/>
      <c r="M515" s="205"/>
      <c r="N515" s="205"/>
      <c r="O515" s="205"/>
      <c r="P515" s="205"/>
      <c r="Q515" s="205"/>
      <c r="R515" s="205"/>
      <c r="S515" s="205"/>
      <c r="T515" s="205"/>
      <c r="U515" s="205"/>
      <c r="V515" s="205"/>
      <c r="W515" s="205"/>
      <c r="X515" s="205"/>
      <c r="Y515" s="205"/>
      <c r="Z515" s="205"/>
      <c r="AA515" s="205"/>
      <c r="AB515" s="205"/>
      <c r="AC515" s="205"/>
      <c r="AD515" s="205"/>
      <c r="AE515" s="205"/>
      <c r="AF515" s="205"/>
      <c r="AG515" s="205"/>
      <c r="AH515" s="205"/>
      <c r="AI515" s="205"/>
      <c r="AJ515" s="205"/>
      <c r="AK515" s="205"/>
      <c r="AL515" s="205"/>
      <c r="AM515" s="205"/>
      <c r="AN515" s="205"/>
      <c r="AO515" s="205"/>
      <c r="AP515" s="205"/>
      <c r="AQ515" s="205"/>
      <c r="AR515" s="205"/>
      <c r="AS515" s="205"/>
      <c r="AT515" s="205"/>
      <c r="AU515" s="205"/>
      <c r="AV515" s="205"/>
      <c r="AW515" s="205"/>
      <c r="AX515" s="205"/>
      <c r="AY515" s="205"/>
      <c r="AZ515" s="205"/>
      <c r="BA515" s="205"/>
      <c r="BB515" s="205"/>
      <c r="BC515" s="205"/>
      <c r="BD515" s="205"/>
      <c r="BE515" s="205"/>
      <c r="BF515" s="205"/>
      <c r="BG515" s="205"/>
      <c r="BH515" s="205"/>
      <c r="BI515" s="205"/>
      <c r="BJ515" s="205"/>
      <c r="BK515" s="205"/>
      <c r="BL515" s="205"/>
      <c r="BM515" s="206"/>
    </row>
    <row r="516" spans="1:65">
      <c r="A516" s="32"/>
      <c r="B516" s="20" t="s">
        <v>207</v>
      </c>
      <c r="C516" s="12"/>
      <c r="D516" s="213">
        <v>10.949999999999998</v>
      </c>
      <c r="E516" s="204"/>
      <c r="F516" s="205"/>
      <c r="G516" s="205"/>
      <c r="H516" s="205"/>
      <c r="I516" s="205"/>
      <c r="J516" s="205"/>
      <c r="K516" s="205"/>
      <c r="L516" s="205"/>
      <c r="M516" s="205"/>
      <c r="N516" s="205"/>
      <c r="O516" s="205"/>
      <c r="P516" s="205"/>
      <c r="Q516" s="205"/>
      <c r="R516" s="205"/>
      <c r="S516" s="205"/>
      <c r="T516" s="205"/>
      <c r="U516" s="205"/>
      <c r="V516" s="205"/>
      <c r="W516" s="205"/>
      <c r="X516" s="205"/>
      <c r="Y516" s="205"/>
      <c r="Z516" s="205"/>
      <c r="AA516" s="205"/>
      <c r="AB516" s="205"/>
      <c r="AC516" s="205"/>
      <c r="AD516" s="205"/>
      <c r="AE516" s="205"/>
      <c r="AF516" s="205"/>
      <c r="AG516" s="205"/>
      <c r="AH516" s="205"/>
      <c r="AI516" s="205"/>
      <c r="AJ516" s="205"/>
      <c r="AK516" s="205"/>
      <c r="AL516" s="205"/>
      <c r="AM516" s="205"/>
      <c r="AN516" s="205"/>
      <c r="AO516" s="205"/>
      <c r="AP516" s="205"/>
      <c r="AQ516" s="205"/>
      <c r="AR516" s="205"/>
      <c r="AS516" s="205"/>
      <c r="AT516" s="205"/>
      <c r="AU516" s="205"/>
      <c r="AV516" s="205"/>
      <c r="AW516" s="205"/>
      <c r="AX516" s="205"/>
      <c r="AY516" s="205"/>
      <c r="AZ516" s="205"/>
      <c r="BA516" s="205"/>
      <c r="BB516" s="205"/>
      <c r="BC516" s="205"/>
      <c r="BD516" s="205"/>
      <c r="BE516" s="205"/>
      <c r="BF516" s="205"/>
      <c r="BG516" s="205"/>
      <c r="BH516" s="205"/>
      <c r="BI516" s="205"/>
      <c r="BJ516" s="205"/>
      <c r="BK516" s="205"/>
      <c r="BL516" s="205"/>
      <c r="BM516" s="206"/>
    </row>
    <row r="517" spans="1:65">
      <c r="A517" s="32"/>
      <c r="B517" s="3" t="s">
        <v>208</v>
      </c>
      <c r="C517" s="30"/>
      <c r="D517" s="203">
        <v>10.9</v>
      </c>
      <c r="E517" s="204"/>
      <c r="F517" s="205"/>
      <c r="G517" s="205"/>
      <c r="H517" s="205"/>
      <c r="I517" s="205"/>
      <c r="J517" s="205"/>
      <c r="K517" s="205"/>
      <c r="L517" s="205"/>
      <c r="M517" s="205"/>
      <c r="N517" s="205"/>
      <c r="O517" s="205"/>
      <c r="P517" s="205"/>
      <c r="Q517" s="205"/>
      <c r="R517" s="205"/>
      <c r="S517" s="205"/>
      <c r="T517" s="205"/>
      <c r="U517" s="205"/>
      <c r="V517" s="205"/>
      <c r="W517" s="205"/>
      <c r="X517" s="205"/>
      <c r="Y517" s="205"/>
      <c r="Z517" s="205"/>
      <c r="AA517" s="205"/>
      <c r="AB517" s="205"/>
      <c r="AC517" s="205"/>
      <c r="AD517" s="205"/>
      <c r="AE517" s="205"/>
      <c r="AF517" s="205"/>
      <c r="AG517" s="205"/>
      <c r="AH517" s="205"/>
      <c r="AI517" s="205"/>
      <c r="AJ517" s="205"/>
      <c r="AK517" s="205"/>
      <c r="AL517" s="205"/>
      <c r="AM517" s="205"/>
      <c r="AN517" s="205"/>
      <c r="AO517" s="205"/>
      <c r="AP517" s="205"/>
      <c r="AQ517" s="205"/>
      <c r="AR517" s="205"/>
      <c r="AS517" s="205"/>
      <c r="AT517" s="205"/>
      <c r="AU517" s="205"/>
      <c r="AV517" s="205"/>
      <c r="AW517" s="205"/>
      <c r="AX517" s="205"/>
      <c r="AY517" s="205"/>
      <c r="AZ517" s="205"/>
      <c r="BA517" s="205"/>
      <c r="BB517" s="205"/>
      <c r="BC517" s="205"/>
      <c r="BD517" s="205"/>
      <c r="BE517" s="205"/>
      <c r="BF517" s="205"/>
      <c r="BG517" s="205"/>
      <c r="BH517" s="205"/>
      <c r="BI517" s="205"/>
      <c r="BJ517" s="205"/>
      <c r="BK517" s="205"/>
      <c r="BL517" s="205"/>
      <c r="BM517" s="206"/>
    </row>
    <row r="518" spans="1:65">
      <c r="A518" s="32"/>
      <c r="B518" s="3" t="s">
        <v>209</v>
      </c>
      <c r="C518" s="30"/>
      <c r="D518" s="203">
        <v>0.22583179581272445</v>
      </c>
      <c r="E518" s="204"/>
      <c r="F518" s="205"/>
      <c r="G518" s="205"/>
      <c r="H518" s="205"/>
      <c r="I518" s="205"/>
      <c r="J518" s="205"/>
      <c r="K518" s="205"/>
      <c r="L518" s="205"/>
      <c r="M518" s="205"/>
      <c r="N518" s="205"/>
      <c r="O518" s="205"/>
      <c r="P518" s="205"/>
      <c r="Q518" s="205"/>
      <c r="R518" s="205"/>
      <c r="S518" s="205"/>
      <c r="T518" s="205"/>
      <c r="U518" s="205"/>
      <c r="V518" s="205"/>
      <c r="W518" s="205"/>
      <c r="X518" s="205"/>
      <c r="Y518" s="205"/>
      <c r="Z518" s="205"/>
      <c r="AA518" s="205"/>
      <c r="AB518" s="205"/>
      <c r="AC518" s="205"/>
      <c r="AD518" s="205"/>
      <c r="AE518" s="205"/>
      <c r="AF518" s="205"/>
      <c r="AG518" s="205"/>
      <c r="AH518" s="205"/>
      <c r="AI518" s="205"/>
      <c r="AJ518" s="205"/>
      <c r="AK518" s="205"/>
      <c r="AL518" s="205"/>
      <c r="AM518" s="205"/>
      <c r="AN518" s="205"/>
      <c r="AO518" s="205"/>
      <c r="AP518" s="205"/>
      <c r="AQ518" s="205"/>
      <c r="AR518" s="205"/>
      <c r="AS518" s="205"/>
      <c r="AT518" s="205"/>
      <c r="AU518" s="205"/>
      <c r="AV518" s="205"/>
      <c r="AW518" s="205"/>
      <c r="AX518" s="205"/>
      <c r="AY518" s="205"/>
      <c r="AZ518" s="205"/>
      <c r="BA518" s="205"/>
      <c r="BB518" s="205"/>
      <c r="BC518" s="205"/>
      <c r="BD518" s="205"/>
      <c r="BE518" s="205"/>
      <c r="BF518" s="205"/>
      <c r="BG518" s="205"/>
      <c r="BH518" s="205"/>
      <c r="BI518" s="205"/>
      <c r="BJ518" s="205"/>
      <c r="BK518" s="205"/>
      <c r="BL518" s="205"/>
      <c r="BM518" s="206"/>
    </row>
    <row r="519" spans="1:65">
      <c r="A519" s="32"/>
      <c r="B519" s="3" t="s">
        <v>84</v>
      </c>
      <c r="C519" s="30"/>
      <c r="D519" s="13">
        <v>2.0623908293399499E-2</v>
      </c>
      <c r="E519" s="104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58"/>
    </row>
    <row r="520" spans="1:65">
      <c r="A520" s="32"/>
      <c r="B520" s="3" t="s">
        <v>210</v>
      </c>
      <c r="C520" s="30"/>
      <c r="D520" s="13">
        <v>-1.1102230246251565E-16</v>
      </c>
      <c r="E520" s="104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58"/>
    </row>
    <row r="521" spans="1:65">
      <c r="A521" s="32"/>
      <c r="B521" s="50" t="s">
        <v>211</v>
      </c>
      <c r="C521" s="51"/>
      <c r="D521" s="49" t="s">
        <v>212</v>
      </c>
      <c r="E521" s="104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58"/>
    </row>
    <row r="522" spans="1:65">
      <c r="B522" s="33"/>
      <c r="C522" s="20"/>
      <c r="D522" s="28"/>
      <c r="BM522" s="58"/>
    </row>
    <row r="523" spans="1:65" ht="15">
      <c r="B523" s="34" t="s">
        <v>412</v>
      </c>
      <c r="BM523" s="29" t="s">
        <v>213</v>
      </c>
    </row>
    <row r="524" spans="1:65" ht="15">
      <c r="A524" s="26" t="s">
        <v>43</v>
      </c>
      <c r="B524" s="18" t="s">
        <v>107</v>
      </c>
      <c r="C524" s="15" t="s">
        <v>108</v>
      </c>
      <c r="D524" s="16" t="s">
        <v>224</v>
      </c>
      <c r="E524" s="104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29">
        <v>1</v>
      </c>
    </row>
    <row r="525" spans="1:65">
      <c r="A525" s="32"/>
      <c r="B525" s="19" t="s">
        <v>194</v>
      </c>
      <c r="C525" s="8" t="s">
        <v>194</v>
      </c>
      <c r="D525" s="9" t="s">
        <v>109</v>
      </c>
      <c r="E525" s="104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29" t="s">
        <v>3</v>
      </c>
    </row>
    <row r="526" spans="1:65">
      <c r="A526" s="32"/>
      <c r="B526" s="19"/>
      <c r="C526" s="8"/>
      <c r="D526" s="9" t="s">
        <v>232</v>
      </c>
      <c r="E526" s="104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29">
        <v>0</v>
      </c>
    </row>
    <row r="527" spans="1:65">
      <c r="A527" s="32"/>
      <c r="B527" s="19"/>
      <c r="C527" s="8"/>
      <c r="D527" s="27"/>
      <c r="E527" s="104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29">
        <v>0</v>
      </c>
    </row>
    <row r="528" spans="1:65">
      <c r="A528" s="32"/>
      <c r="B528" s="18">
        <v>1</v>
      </c>
      <c r="C528" s="14">
        <v>1</v>
      </c>
      <c r="D528" s="175">
        <v>167</v>
      </c>
      <c r="E528" s="178"/>
      <c r="F528" s="179"/>
      <c r="G528" s="179"/>
      <c r="H528" s="179"/>
      <c r="I528" s="179"/>
      <c r="J528" s="179"/>
      <c r="K528" s="179"/>
      <c r="L528" s="179"/>
      <c r="M528" s="179"/>
      <c r="N528" s="179"/>
      <c r="O528" s="179"/>
      <c r="P528" s="179"/>
      <c r="Q528" s="179"/>
      <c r="R528" s="179"/>
      <c r="S528" s="179"/>
      <c r="T528" s="179"/>
      <c r="U528" s="179"/>
      <c r="V528" s="179"/>
      <c r="W528" s="179"/>
      <c r="X528" s="179"/>
      <c r="Y528" s="179"/>
      <c r="Z528" s="179"/>
      <c r="AA528" s="179"/>
      <c r="AB528" s="179"/>
      <c r="AC528" s="179"/>
      <c r="AD528" s="179"/>
      <c r="AE528" s="179"/>
      <c r="AF528" s="179"/>
      <c r="AG528" s="179"/>
      <c r="AH528" s="179"/>
      <c r="AI528" s="179"/>
      <c r="AJ528" s="179"/>
      <c r="AK528" s="179"/>
      <c r="AL528" s="179"/>
      <c r="AM528" s="179"/>
      <c r="AN528" s="179"/>
      <c r="AO528" s="179"/>
      <c r="AP528" s="179"/>
      <c r="AQ528" s="179"/>
      <c r="AR528" s="179"/>
      <c r="AS528" s="179"/>
      <c r="AT528" s="179"/>
      <c r="AU528" s="179"/>
      <c r="AV528" s="179"/>
      <c r="AW528" s="179"/>
      <c r="AX528" s="179"/>
      <c r="AY528" s="179"/>
      <c r="AZ528" s="179"/>
      <c r="BA528" s="179"/>
      <c r="BB528" s="179"/>
      <c r="BC528" s="179"/>
      <c r="BD528" s="179"/>
      <c r="BE528" s="179"/>
      <c r="BF528" s="179"/>
      <c r="BG528" s="179"/>
      <c r="BH528" s="179"/>
      <c r="BI528" s="179"/>
      <c r="BJ528" s="179"/>
      <c r="BK528" s="179"/>
      <c r="BL528" s="179"/>
      <c r="BM528" s="180">
        <v>1</v>
      </c>
    </row>
    <row r="529" spans="1:65">
      <c r="A529" s="32"/>
      <c r="B529" s="19">
        <v>1</v>
      </c>
      <c r="C529" s="8">
        <v>2</v>
      </c>
      <c r="D529" s="181">
        <v>171</v>
      </c>
      <c r="E529" s="178"/>
      <c r="F529" s="179"/>
      <c r="G529" s="179"/>
      <c r="H529" s="179"/>
      <c r="I529" s="179"/>
      <c r="J529" s="179"/>
      <c r="K529" s="179"/>
      <c r="L529" s="179"/>
      <c r="M529" s="179"/>
      <c r="N529" s="179"/>
      <c r="O529" s="179"/>
      <c r="P529" s="179"/>
      <c r="Q529" s="179"/>
      <c r="R529" s="179"/>
      <c r="S529" s="179"/>
      <c r="T529" s="179"/>
      <c r="U529" s="179"/>
      <c r="V529" s="179"/>
      <c r="W529" s="179"/>
      <c r="X529" s="179"/>
      <c r="Y529" s="179"/>
      <c r="Z529" s="179"/>
      <c r="AA529" s="179"/>
      <c r="AB529" s="179"/>
      <c r="AC529" s="179"/>
      <c r="AD529" s="179"/>
      <c r="AE529" s="179"/>
      <c r="AF529" s="179"/>
      <c r="AG529" s="179"/>
      <c r="AH529" s="179"/>
      <c r="AI529" s="179"/>
      <c r="AJ529" s="179"/>
      <c r="AK529" s="179"/>
      <c r="AL529" s="179"/>
      <c r="AM529" s="179"/>
      <c r="AN529" s="179"/>
      <c r="AO529" s="179"/>
      <c r="AP529" s="179"/>
      <c r="AQ529" s="179"/>
      <c r="AR529" s="179"/>
      <c r="AS529" s="179"/>
      <c r="AT529" s="179"/>
      <c r="AU529" s="179"/>
      <c r="AV529" s="179"/>
      <c r="AW529" s="179"/>
      <c r="AX529" s="179"/>
      <c r="AY529" s="179"/>
      <c r="AZ529" s="179"/>
      <c r="BA529" s="179"/>
      <c r="BB529" s="179"/>
      <c r="BC529" s="179"/>
      <c r="BD529" s="179"/>
      <c r="BE529" s="179"/>
      <c r="BF529" s="179"/>
      <c r="BG529" s="179"/>
      <c r="BH529" s="179"/>
      <c r="BI529" s="179"/>
      <c r="BJ529" s="179"/>
      <c r="BK529" s="179"/>
      <c r="BL529" s="179"/>
      <c r="BM529" s="180">
        <v>25</v>
      </c>
    </row>
    <row r="530" spans="1:65">
      <c r="A530" s="32"/>
      <c r="B530" s="19">
        <v>1</v>
      </c>
      <c r="C530" s="8">
        <v>3</v>
      </c>
      <c r="D530" s="181">
        <v>168</v>
      </c>
      <c r="E530" s="178"/>
      <c r="F530" s="179"/>
      <c r="G530" s="179"/>
      <c r="H530" s="179"/>
      <c r="I530" s="179"/>
      <c r="J530" s="179"/>
      <c r="K530" s="179"/>
      <c r="L530" s="179"/>
      <c r="M530" s="179"/>
      <c r="N530" s="179"/>
      <c r="O530" s="179"/>
      <c r="P530" s="179"/>
      <c r="Q530" s="179"/>
      <c r="R530" s="179"/>
      <c r="S530" s="179"/>
      <c r="T530" s="179"/>
      <c r="U530" s="179"/>
      <c r="V530" s="179"/>
      <c r="W530" s="179"/>
      <c r="X530" s="179"/>
      <c r="Y530" s="179"/>
      <c r="Z530" s="179"/>
      <c r="AA530" s="179"/>
      <c r="AB530" s="179"/>
      <c r="AC530" s="179"/>
      <c r="AD530" s="179"/>
      <c r="AE530" s="179"/>
      <c r="AF530" s="179"/>
      <c r="AG530" s="179"/>
      <c r="AH530" s="179"/>
      <c r="AI530" s="179"/>
      <c r="AJ530" s="179"/>
      <c r="AK530" s="179"/>
      <c r="AL530" s="179"/>
      <c r="AM530" s="179"/>
      <c r="AN530" s="179"/>
      <c r="AO530" s="179"/>
      <c r="AP530" s="179"/>
      <c r="AQ530" s="179"/>
      <c r="AR530" s="179"/>
      <c r="AS530" s="179"/>
      <c r="AT530" s="179"/>
      <c r="AU530" s="179"/>
      <c r="AV530" s="179"/>
      <c r="AW530" s="179"/>
      <c r="AX530" s="179"/>
      <c r="AY530" s="179"/>
      <c r="AZ530" s="179"/>
      <c r="BA530" s="179"/>
      <c r="BB530" s="179"/>
      <c r="BC530" s="179"/>
      <c r="BD530" s="179"/>
      <c r="BE530" s="179"/>
      <c r="BF530" s="179"/>
      <c r="BG530" s="179"/>
      <c r="BH530" s="179"/>
      <c r="BI530" s="179"/>
      <c r="BJ530" s="179"/>
      <c r="BK530" s="179"/>
      <c r="BL530" s="179"/>
      <c r="BM530" s="180">
        <v>16</v>
      </c>
    </row>
    <row r="531" spans="1:65">
      <c r="A531" s="32"/>
      <c r="B531" s="19">
        <v>1</v>
      </c>
      <c r="C531" s="8">
        <v>4</v>
      </c>
      <c r="D531" s="181">
        <v>165</v>
      </c>
      <c r="E531" s="178"/>
      <c r="F531" s="179"/>
      <c r="G531" s="179"/>
      <c r="H531" s="179"/>
      <c r="I531" s="179"/>
      <c r="J531" s="179"/>
      <c r="K531" s="179"/>
      <c r="L531" s="179"/>
      <c r="M531" s="179"/>
      <c r="N531" s="179"/>
      <c r="O531" s="179"/>
      <c r="P531" s="179"/>
      <c r="Q531" s="179"/>
      <c r="R531" s="179"/>
      <c r="S531" s="179"/>
      <c r="T531" s="179"/>
      <c r="U531" s="179"/>
      <c r="V531" s="179"/>
      <c r="W531" s="179"/>
      <c r="X531" s="179"/>
      <c r="Y531" s="179"/>
      <c r="Z531" s="179"/>
      <c r="AA531" s="179"/>
      <c r="AB531" s="179"/>
      <c r="AC531" s="179"/>
      <c r="AD531" s="179"/>
      <c r="AE531" s="179"/>
      <c r="AF531" s="179"/>
      <c r="AG531" s="179"/>
      <c r="AH531" s="179"/>
      <c r="AI531" s="179"/>
      <c r="AJ531" s="179"/>
      <c r="AK531" s="179"/>
      <c r="AL531" s="179"/>
      <c r="AM531" s="179"/>
      <c r="AN531" s="179"/>
      <c r="AO531" s="179"/>
      <c r="AP531" s="179"/>
      <c r="AQ531" s="179"/>
      <c r="AR531" s="179"/>
      <c r="AS531" s="179"/>
      <c r="AT531" s="179"/>
      <c r="AU531" s="179"/>
      <c r="AV531" s="179"/>
      <c r="AW531" s="179"/>
      <c r="AX531" s="179"/>
      <c r="AY531" s="179"/>
      <c r="AZ531" s="179"/>
      <c r="BA531" s="179"/>
      <c r="BB531" s="179"/>
      <c r="BC531" s="179"/>
      <c r="BD531" s="179"/>
      <c r="BE531" s="179"/>
      <c r="BF531" s="179"/>
      <c r="BG531" s="179"/>
      <c r="BH531" s="179"/>
      <c r="BI531" s="179"/>
      <c r="BJ531" s="179"/>
      <c r="BK531" s="179"/>
      <c r="BL531" s="179"/>
      <c r="BM531" s="180">
        <v>167.666666666667</v>
      </c>
    </row>
    <row r="532" spans="1:65">
      <c r="A532" s="32"/>
      <c r="B532" s="19">
        <v>1</v>
      </c>
      <c r="C532" s="8">
        <v>5</v>
      </c>
      <c r="D532" s="181">
        <v>167</v>
      </c>
      <c r="E532" s="178"/>
      <c r="F532" s="179"/>
      <c r="G532" s="179"/>
      <c r="H532" s="179"/>
      <c r="I532" s="179"/>
      <c r="J532" s="179"/>
      <c r="K532" s="179"/>
      <c r="L532" s="179"/>
      <c r="M532" s="179"/>
      <c r="N532" s="179"/>
      <c r="O532" s="179"/>
      <c r="P532" s="179"/>
      <c r="Q532" s="179"/>
      <c r="R532" s="179"/>
      <c r="S532" s="179"/>
      <c r="T532" s="179"/>
      <c r="U532" s="179"/>
      <c r="V532" s="179"/>
      <c r="W532" s="179"/>
      <c r="X532" s="179"/>
      <c r="Y532" s="179"/>
      <c r="Z532" s="179"/>
      <c r="AA532" s="179"/>
      <c r="AB532" s="179"/>
      <c r="AC532" s="179"/>
      <c r="AD532" s="179"/>
      <c r="AE532" s="179"/>
      <c r="AF532" s="179"/>
      <c r="AG532" s="179"/>
      <c r="AH532" s="179"/>
      <c r="AI532" s="179"/>
      <c r="AJ532" s="179"/>
      <c r="AK532" s="179"/>
      <c r="AL532" s="179"/>
      <c r="AM532" s="179"/>
      <c r="AN532" s="179"/>
      <c r="AO532" s="179"/>
      <c r="AP532" s="179"/>
      <c r="AQ532" s="179"/>
      <c r="AR532" s="179"/>
      <c r="AS532" s="179"/>
      <c r="AT532" s="179"/>
      <c r="AU532" s="179"/>
      <c r="AV532" s="179"/>
      <c r="AW532" s="179"/>
      <c r="AX532" s="179"/>
      <c r="AY532" s="179"/>
      <c r="AZ532" s="179"/>
      <c r="BA532" s="179"/>
      <c r="BB532" s="179"/>
      <c r="BC532" s="179"/>
      <c r="BD532" s="179"/>
      <c r="BE532" s="179"/>
      <c r="BF532" s="179"/>
      <c r="BG532" s="179"/>
      <c r="BH532" s="179"/>
      <c r="BI532" s="179"/>
      <c r="BJ532" s="179"/>
      <c r="BK532" s="179"/>
      <c r="BL532" s="179"/>
      <c r="BM532" s="180">
        <v>31</v>
      </c>
    </row>
    <row r="533" spans="1:65">
      <c r="A533" s="32"/>
      <c r="B533" s="19">
        <v>1</v>
      </c>
      <c r="C533" s="8">
        <v>6</v>
      </c>
      <c r="D533" s="181">
        <v>168</v>
      </c>
      <c r="E533" s="178"/>
      <c r="F533" s="179"/>
      <c r="G533" s="179"/>
      <c r="H533" s="179"/>
      <c r="I533" s="179"/>
      <c r="J533" s="179"/>
      <c r="K533" s="179"/>
      <c r="L533" s="179"/>
      <c r="M533" s="179"/>
      <c r="N533" s="179"/>
      <c r="O533" s="179"/>
      <c r="P533" s="179"/>
      <c r="Q533" s="179"/>
      <c r="R533" s="179"/>
      <c r="S533" s="179"/>
      <c r="T533" s="179"/>
      <c r="U533" s="179"/>
      <c r="V533" s="179"/>
      <c r="W533" s="179"/>
      <c r="X533" s="179"/>
      <c r="Y533" s="179"/>
      <c r="Z533" s="179"/>
      <c r="AA533" s="179"/>
      <c r="AB533" s="179"/>
      <c r="AC533" s="179"/>
      <c r="AD533" s="179"/>
      <c r="AE533" s="179"/>
      <c r="AF533" s="179"/>
      <c r="AG533" s="179"/>
      <c r="AH533" s="179"/>
      <c r="AI533" s="179"/>
      <c r="AJ533" s="179"/>
      <c r="AK533" s="179"/>
      <c r="AL533" s="179"/>
      <c r="AM533" s="179"/>
      <c r="AN533" s="179"/>
      <c r="AO533" s="179"/>
      <c r="AP533" s="179"/>
      <c r="AQ533" s="179"/>
      <c r="AR533" s="179"/>
      <c r="AS533" s="179"/>
      <c r="AT533" s="179"/>
      <c r="AU533" s="179"/>
      <c r="AV533" s="179"/>
      <c r="AW533" s="179"/>
      <c r="AX533" s="179"/>
      <c r="AY533" s="179"/>
      <c r="AZ533" s="179"/>
      <c r="BA533" s="179"/>
      <c r="BB533" s="179"/>
      <c r="BC533" s="179"/>
      <c r="BD533" s="179"/>
      <c r="BE533" s="179"/>
      <c r="BF533" s="179"/>
      <c r="BG533" s="179"/>
      <c r="BH533" s="179"/>
      <c r="BI533" s="179"/>
      <c r="BJ533" s="179"/>
      <c r="BK533" s="179"/>
      <c r="BL533" s="179"/>
      <c r="BM533" s="187"/>
    </row>
    <row r="534" spans="1:65">
      <c r="A534" s="32"/>
      <c r="B534" s="20" t="s">
        <v>207</v>
      </c>
      <c r="C534" s="12"/>
      <c r="D534" s="188">
        <v>167.66666666666666</v>
      </c>
      <c r="E534" s="178"/>
      <c r="F534" s="179"/>
      <c r="G534" s="179"/>
      <c r="H534" s="179"/>
      <c r="I534" s="179"/>
      <c r="J534" s="179"/>
      <c r="K534" s="179"/>
      <c r="L534" s="179"/>
      <c r="M534" s="179"/>
      <c r="N534" s="179"/>
      <c r="O534" s="179"/>
      <c r="P534" s="179"/>
      <c r="Q534" s="179"/>
      <c r="R534" s="179"/>
      <c r="S534" s="179"/>
      <c r="T534" s="179"/>
      <c r="U534" s="179"/>
      <c r="V534" s="179"/>
      <c r="W534" s="179"/>
      <c r="X534" s="179"/>
      <c r="Y534" s="179"/>
      <c r="Z534" s="179"/>
      <c r="AA534" s="179"/>
      <c r="AB534" s="179"/>
      <c r="AC534" s="179"/>
      <c r="AD534" s="179"/>
      <c r="AE534" s="179"/>
      <c r="AF534" s="179"/>
      <c r="AG534" s="179"/>
      <c r="AH534" s="179"/>
      <c r="AI534" s="179"/>
      <c r="AJ534" s="179"/>
      <c r="AK534" s="179"/>
      <c r="AL534" s="179"/>
      <c r="AM534" s="179"/>
      <c r="AN534" s="179"/>
      <c r="AO534" s="179"/>
      <c r="AP534" s="179"/>
      <c r="AQ534" s="179"/>
      <c r="AR534" s="179"/>
      <c r="AS534" s="179"/>
      <c r="AT534" s="179"/>
      <c r="AU534" s="179"/>
      <c r="AV534" s="179"/>
      <c r="AW534" s="179"/>
      <c r="AX534" s="179"/>
      <c r="AY534" s="179"/>
      <c r="AZ534" s="179"/>
      <c r="BA534" s="179"/>
      <c r="BB534" s="179"/>
      <c r="BC534" s="179"/>
      <c r="BD534" s="179"/>
      <c r="BE534" s="179"/>
      <c r="BF534" s="179"/>
      <c r="BG534" s="179"/>
      <c r="BH534" s="179"/>
      <c r="BI534" s="179"/>
      <c r="BJ534" s="179"/>
      <c r="BK534" s="179"/>
      <c r="BL534" s="179"/>
      <c r="BM534" s="187"/>
    </row>
    <row r="535" spans="1:65">
      <c r="A535" s="32"/>
      <c r="B535" s="3" t="s">
        <v>208</v>
      </c>
      <c r="C535" s="30"/>
      <c r="D535" s="185">
        <v>167.5</v>
      </c>
      <c r="E535" s="178"/>
      <c r="F535" s="179"/>
      <c r="G535" s="179"/>
      <c r="H535" s="179"/>
      <c r="I535" s="179"/>
      <c r="J535" s="179"/>
      <c r="K535" s="179"/>
      <c r="L535" s="179"/>
      <c r="M535" s="179"/>
      <c r="N535" s="179"/>
      <c r="O535" s="179"/>
      <c r="P535" s="179"/>
      <c r="Q535" s="179"/>
      <c r="R535" s="179"/>
      <c r="S535" s="179"/>
      <c r="T535" s="179"/>
      <c r="U535" s="179"/>
      <c r="V535" s="179"/>
      <c r="W535" s="179"/>
      <c r="X535" s="179"/>
      <c r="Y535" s="179"/>
      <c r="Z535" s="179"/>
      <c r="AA535" s="179"/>
      <c r="AB535" s="179"/>
      <c r="AC535" s="179"/>
      <c r="AD535" s="179"/>
      <c r="AE535" s="179"/>
      <c r="AF535" s="179"/>
      <c r="AG535" s="179"/>
      <c r="AH535" s="179"/>
      <c r="AI535" s="179"/>
      <c r="AJ535" s="179"/>
      <c r="AK535" s="179"/>
      <c r="AL535" s="179"/>
      <c r="AM535" s="179"/>
      <c r="AN535" s="179"/>
      <c r="AO535" s="179"/>
      <c r="AP535" s="179"/>
      <c r="AQ535" s="179"/>
      <c r="AR535" s="179"/>
      <c r="AS535" s="179"/>
      <c r="AT535" s="179"/>
      <c r="AU535" s="179"/>
      <c r="AV535" s="179"/>
      <c r="AW535" s="179"/>
      <c r="AX535" s="179"/>
      <c r="AY535" s="179"/>
      <c r="AZ535" s="179"/>
      <c r="BA535" s="179"/>
      <c r="BB535" s="179"/>
      <c r="BC535" s="179"/>
      <c r="BD535" s="179"/>
      <c r="BE535" s="179"/>
      <c r="BF535" s="179"/>
      <c r="BG535" s="179"/>
      <c r="BH535" s="179"/>
      <c r="BI535" s="179"/>
      <c r="BJ535" s="179"/>
      <c r="BK535" s="179"/>
      <c r="BL535" s="179"/>
      <c r="BM535" s="187"/>
    </row>
    <row r="536" spans="1:65">
      <c r="A536" s="32"/>
      <c r="B536" s="3" t="s">
        <v>209</v>
      </c>
      <c r="C536" s="30"/>
      <c r="D536" s="185">
        <v>1.9663841605003503</v>
      </c>
      <c r="E536" s="178"/>
      <c r="F536" s="179"/>
      <c r="G536" s="179"/>
      <c r="H536" s="179"/>
      <c r="I536" s="179"/>
      <c r="J536" s="179"/>
      <c r="K536" s="179"/>
      <c r="L536" s="179"/>
      <c r="M536" s="179"/>
      <c r="N536" s="179"/>
      <c r="O536" s="179"/>
      <c r="P536" s="179"/>
      <c r="Q536" s="179"/>
      <c r="R536" s="179"/>
      <c r="S536" s="179"/>
      <c r="T536" s="179"/>
      <c r="U536" s="179"/>
      <c r="V536" s="179"/>
      <c r="W536" s="179"/>
      <c r="X536" s="179"/>
      <c r="Y536" s="179"/>
      <c r="Z536" s="179"/>
      <c r="AA536" s="179"/>
      <c r="AB536" s="179"/>
      <c r="AC536" s="179"/>
      <c r="AD536" s="179"/>
      <c r="AE536" s="179"/>
      <c r="AF536" s="179"/>
      <c r="AG536" s="179"/>
      <c r="AH536" s="179"/>
      <c r="AI536" s="179"/>
      <c r="AJ536" s="179"/>
      <c r="AK536" s="179"/>
      <c r="AL536" s="179"/>
      <c r="AM536" s="179"/>
      <c r="AN536" s="179"/>
      <c r="AO536" s="179"/>
      <c r="AP536" s="179"/>
      <c r="AQ536" s="179"/>
      <c r="AR536" s="179"/>
      <c r="AS536" s="179"/>
      <c r="AT536" s="179"/>
      <c r="AU536" s="179"/>
      <c r="AV536" s="179"/>
      <c r="AW536" s="179"/>
      <c r="AX536" s="179"/>
      <c r="AY536" s="179"/>
      <c r="AZ536" s="179"/>
      <c r="BA536" s="179"/>
      <c r="BB536" s="179"/>
      <c r="BC536" s="179"/>
      <c r="BD536" s="179"/>
      <c r="BE536" s="179"/>
      <c r="BF536" s="179"/>
      <c r="BG536" s="179"/>
      <c r="BH536" s="179"/>
      <c r="BI536" s="179"/>
      <c r="BJ536" s="179"/>
      <c r="BK536" s="179"/>
      <c r="BL536" s="179"/>
      <c r="BM536" s="187"/>
    </row>
    <row r="537" spans="1:65">
      <c r="A537" s="32"/>
      <c r="B537" s="3" t="s">
        <v>84</v>
      </c>
      <c r="C537" s="30"/>
      <c r="D537" s="13">
        <v>1.1727937338968292E-2</v>
      </c>
      <c r="E537" s="104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58"/>
    </row>
    <row r="538" spans="1:65">
      <c r="A538" s="32"/>
      <c r="B538" s="3" t="s">
        <v>210</v>
      </c>
      <c r="C538" s="30"/>
      <c r="D538" s="13">
        <v>-1.9984014443252818E-15</v>
      </c>
      <c r="E538" s="104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58"/>
    </row>
    <row r="539" spans="1:65">
      <c r="A539" s="32"/>
      <c r="B539" s="50" t="s">
        <v>211</v>
      </c>
      <c r="C539" s="51"/>
      <c r="D539" s="49" t="s">
        <v>212</v>
      </c>
      <c r="E539" s="104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58"/>
    </row>
    <row r="540" spans="1:65">
      <c r="B540" s="33"/>
      <c r="C540" s="20"/>
      <c r="D540" s="28"/>
      <c r="BM540" s="58"/>
    </row>
    <row r="541" spans="1:65" ht="15">
      <c r="B541" s="34" t="s">
        <v>413</v>
      </c>
      <c r="BM541" s="29" t="s">
        <v>213</v>
      </c>
    </row>
    <row r="542" spans="1:65" ht="15">
      <c r="A542" s="26" t="s">
        <v>57</v>
      </c>
      <c r="B542" s="18" t="s">
        <v>107</v>
      </c>
      <c r="C542" s="15" t="s">
        <v>108</v>
      </c>
      <c r="D542" s="16" t="s">
        <v>224</v>
      </c>
      <c r="E542" s="104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29">
        <v>1</v>
      </c>
    </row>
    <row r="543" spans="1:65">
      <c r="A543" s="32"/>
      <c r="B543" s="19" t="s">
        <v>194</v>
      </c>
      <c r="C543" s="8" t="s">
        <v>194</v>
      </c>
      <c r="D543" s="9" t="s">
        <v>109</v>
      </c>
      <c r="E543" s="104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29" t="s">
        <v>3</v>
      </c>
    </row>
    <row r="544" spans="1:65">
      <c r="A544" s="32"/>
      <c r="B544" s="19"/>
      <c r="C544" s="8"/>
      <c r="D544" s="9" t="s">
        <v>232</v>
      </c>
      <c r="E544" s="104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29">
        <v>3</v>
      </c>
    </row>
    <row r="545" spans="1:65">
      <c r="A545" s="32"/>
      <c r="B545" s="19"/>
      <c r="C545" s="8"/>
      <c r="D545" s="27"/>
      <c r="E545" s="104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29">
        <v>3</v>
      </c>
    </row>
    <row r="546" spans="1:65">
      <c r="A546" s="32"/>
      <c r="B546" s="18">
        <v>1</v>
      </c>
      <c r="C546" s="14">
        <v>1</v>
      </c>
      <c r="D546" s="189" t="s">
        <v>103</v>
      </c>
      <c r="E546" s="193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  <c r="AA546" s="194"/>
      <c r="AB546" s="194"/>
      <c r="AC546" s="194"/>
      <c r="AD546" s="194"/>
      <c r="AE546" s="194"/>
      <c r="AF546" s="194"/>
      <c r="AG546" s="194"/>
      <c r="AH546" s="194"/>
      <c r="AI546" s="194"/>
      <c r="AJ546" s="194"/>
      <c r="AK546" s="194"/>
      <c r="AL546" s="194"/>
      <c r="AM546" s="194"/>
      <c r="AN546" s="194"/>
      <c r="AO546" s="194"/>
      <c r="AP546" s="194"/>
      <c r="AQ546" s="194"/>
      <c r="AR546" s="194"/>
      <c r="AS546" s="194"/>
      <c r="AT546" s="194"/>
      <c r="AU546" s="194"/>
      <c r="AV546" s="194"/>
      <c r="AW546" s="194"/>
      <c r="AX546" s="194"/>
      <c r="AY546" s="194"/>
      <c r="AZ546" s="194"/>
      <c r="BA546" s="194"/>
      <c r="BB546" s="194"/>
      <c r="BC546" s="194"/>
      <c r="BD546" s="194"/>
      <c r="BE546" s="194"/>
      <c r="BF546" s="194"/>
      <c r="BG546" s="194"/>
      <c r="BH546" s="194"/>
      <c r="BI546" s="194"/>
      <c r="BJ546" s="194"/>
      <c r="BK546" s="194"/>
      <c r="BL546" s="194"/>
      <c r="BM546" s="195">
        <v>1</v>
      </c>
    </row>
    <row r="547" spans="1:65">
      <c r="A547" s="32"/>
      <c r="B547" s="19">
        <v>1</v>
      </c>
      <c r="C547" s="8">
        <v>2</v>
      </c>
      <c r="D547" s="196">
        <v>0.01</v>
      </c>
      <c r="E547" s="193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  <c r="AA547" s="194"/>
      <c r="AB547" s="194"/>
      <c r="AC547" s="194"/>
      <c r="AD547" s="194"/>
      <c r="AE547" s="194"/>
      <c r="AF547" s="194"/>
      <c r="AG547" s="194"/>
      <c r="AH547" s="194"/>
      <c r="AI547" s="194"/>
      <c r="AJ547" s="194"/>
      <c r="AK547" s="194"/>
      <c r="AL547" s="194"/>
      <c r="AM547" s="194"/>
      <c r="AN547" s="194"/>
      <c r="AO547" s="194"/>
      <c r="AP547" s="194"/>
      <c r="AQ547" s="194"/>
      <c r="AR547" s="194"/>
      <c r="AS547" s="194"/>
      <c r="AT547" s="194"/>
      <c r="AU547" s="194"/>
      <c r="AV547" s="194"/>
      <c r="AW547" s="194"/>
      <c r="AX547" s="194"/>
      <c r="AY547" s="194"/>
      <c r="AZ547" s="194"/>
      <c r="BA547" s="194"/>
      <c r="BB547" s="194"/>
      <c r="BC547" s="194"/>
      <c r="BD547" s="194"/>
      <c r="BE547" s="194"/>
      <c r="BF547" s="194"/>
      <c r="BG547" s="194"/>
      <c r="BH547" s="194"/>
      <c r="BI547" s="194"/>
      <c r="BJ547" s="194"/>
      <c r="BK547" s="194"/>
      <c r="BL547" s="194"/>
      <c r="BM547" s="195">
        <v>26</v>
      </c>
    </row>
    <row r="548" spans="1:65">
      <c r="A548" s="32"/>
      <c r="B548" s="19">
        <v>1</v>
      </c>
      <c r="C548" s="8">
        <v>3</v>
      </c>
      <c r="D548" s="196" t="s">
        <v>103</v>
      </c>
      <c r="E548" s="193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  <c r="AA548" s="194"/>
      <c r="AB548" s="194"/>
      <c r="AC548" s="194"/>
      <c r="AD548" s="194"/>
      <c r="AE548" s="194"/>
      <c r="AF548" s="194"/>
      <c r="AG548" s="194"/>
      <c r="AH548" s="194"/>
      <c r="AI548" s="194"/>
      <c r="AJ548" s="194"/>
      <c r="AK548" s="194"/>
      <c r="AL548" s="194"/>
      <c r="AM548" s="194"/>
      <c r="AN548" s="194"/>
      <c r="AO548" s="194"/>
      <c r="AP548" s="194"/>
      <c r="AQ548" s="194"/>
      <c r="AR548" s="194"/>
      <c r="AS548" s="194"/>
      <c r="AT548" s="194"/>
      <c r="AU548" s="194"/>
      <c r="AV548" s="194"/>
      <c r="AW548" s="194"/>
      <c r="AX548" s="194"/>
      <c r="AY548" s="194"/>
      <c r="AZ548" s="194"/>
      <c r="BA548" s="194"/>
      <c r="BB548" s="194"/>
      <c r="BC548" s="194"/>
      <c r="BD548" s="194"/>
      <c r="BE548" s="194"/>
      <c r="BF548" s="194"/>
      <c r="BG548" s="194"/>
      <c r="BH548" s="194"/>
      <c r="BI548" s="194"/>
      <c r="BJ548" s="194"/>
      <c r="BK548" s="194"/>
      <c r="BL548" s="194"/>
      <c r="BM548" s="195">
        <v>16</v>
      </c>
    </row>
    <row r="549" spans="1:65">
      <c r="A549" s="32"/>
      <c r="B549" s="19">
        <v>1</v>
      </c>
      <c r="C549" s="8">
        <v>4</v>
      </c>
      <c r="D549" s="196" t="s">
        <v>103</v>
      </c>
      <c r="E549" s="193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4"/>
      <c r="S549" s="194"/>
      <c r="T549" s="194"/>
      <c r="U549" s="194"/>
      <c r="V549" s="194"/>
      <c r="W549" s="194"/>
      <c r="X549" s="194"/>
      <c r="Y549" s="194"/>
      <c r="Z549" s="194"/>
      <c r="AA549" s="194"/>
      <c r="AB549" s="194"/>
      <c r="AC549" s="194"/>
      <c r="AD549" s="194"/>
      <c r="AE549" s="194"/>
      <c r="AF549" s="194"/>
      <c r="AG549" s="194"/>
      <c r="AH549" s="194"/>
      <c r="AI549" s="194"/>
      <c r="AJ549" s="194"/>
      <c r="AK549" s="194"/>
      <c r="AL549" s="194"/>
      <c r="AM549" s="194"/>
      <c r="AN549" s="194"/>
      <c r="AO549" s="194"/>
      <c r="AP549" s="194"/>
      <c r="AQ549" s="194"/>
      <c r="AR549" s="194"/>
      <c r="AS549" s="194"/>
      <c r="AT549" s="194"/>
      <c r="AU549" s="194"/>
      <c r="AV549" s="194"/>
      <c r="AW549" s="194"/>
      <c r="AX549" s="194"/>
      <c r="AY549" s="194"/>
      <c r="AZ549" s="194"/>
      <c r="BA549" s="194"/>
      <c r="BB549" s="194"/>
      <c r="BC549" s="194"/>
      <c r="BD549" s="194"/>
      <c r="BE549" s="194"/>
      <c r="BF549" s="194"/>
      <c r="BG549" s="194"/>
      <c r="BH549" s="194"/>
      <c r="BI549" s="194"/>
      <c r="BJ549" s="194"/>
      <c r="BK549" s="194"/>
      <c r="BL549" s="194"/>
      <c r="BM549" s="195" t="s">
        <v>103</v>
      </c>
    </row>
    <row r="550" spans="1:65">
      <c r="A550" s="32"/>
      <c r="B550" s="19">
        <v>1</v>
      </c>
      <c r="C550" s="8">
        <v>5</v>
      </c>
      <c r="D550" s="196" t="s">
        <v>103</v>
      </c>
      <c r="E550" s="193"/>
      <c r="F550" s="194"/>
      <c r="G550" s="194"/>
      <c r="H550" s="194"/>
      <c r="I550" s="194"/>
      <c r="J550" s="194"/>
      <c r="K550" s="194"/>
      <c r="L550" s="194"/>
      <c r="M550" s="194"/>
      <c r="N550" s="194"/>
      <c r="O550" s="194"/>
      <c r="P550" s="194"/>
      <c r="Q550" s="194"/>
      <c r="R550" s="194"/>
      <c r="S550" s="194"/>
      <c r="T550" s="194"/>
      <c r="U550" s="194"/>
      <c r="V550" s="194"/>
      <c r="W550" s="194"/>
      <c r="X550" s="194"/>
      <c r="Y550" s="194"/>
      <c r="Z550" s="194"/>
      <c r="AA550" s="194"/>
      <c r="AB550" s="194"/>
      <c r="AC550" s="194"/>
      <c r="AD550" s="194"/>
      <c r="AE550" s="194"/>
      <c r="AF550" s="194"/>
      <c r="AG550" s="194"/>
      <c r="AH550" s="194"/>
      <c r="AI550" s="194"/>
      <c r="AJ550" s="194"/>
      <c r="AK550" s="194"/>
      <c r="AL550" s="194"/>
      <c r="AM550" s="194"/>
      <c r="AN550" s="194"/>
      <c r="AO550" s="194"/>
      <c r="AP550" s="194"/>
      <c r="AQ550" s="194"/>
      <c r="AR550" s="194"/>
      <c r="AS550" s="194"/>
      <c r="AT550" s="194"/>
      <c r="AU550" s="194"/>
      <c r="AV550" s="194"/>
      <c r="AW550" s="194"/>
      <c r="AX550" s="194"/>
      <c r="AY550" s="194"/>
      <c r="AZ550" s="194"/>
      <c r="BA550" s="194"/>
      <c r="BB550" s="194"/>
      <c r="BC550" s="194"/>
      <c r="BD550" s="194"/>
      <c r="BE550" s="194"/>
      <c r="BF550" s="194"/>
      <c r="BG550" s="194"/>
      <c r="BH550" s="194"/>
      <c r="BI550" s="194"/>
      <c r="BJ550" s="194"/>
      <c r="BK550" s="194"/>
      <c r="BL550" s="194"/>
      <c r="BM550" s="195">
        <v>32</v>
      </c>
    </row>
    <row r="551" spans="1:65">
      <c r="A551" s="32"/>
      <c r="B551" s="19">
        <v>1</v>
      </c>
      <c r="C551" s="8">
        <v>6</v>
      </c>
      <c r="D551" s="196" t="s">
        <v>103</v>
      </c>
      <c r="E551" s="193"/>
      <c r="F551" s="194"/>
      <c r="G551" s="194"/>
      <c r="H551" s="194"/>
      <c r="I551" s="194"/>
      <c r="J551" s="194"/>
      <c r="K551" s="194"/>
      <c r="L551" s="194"/>
      <c r="M551" s="194"/>
      <c r="N551" s="194"/>
      <c r="O551" s="194"/>
      <c r="P551" s="194"/>
      <c r="Q551" s="194"/>
      <c r="R551" s="194"/>
      <c r="S551" s="194"/>
      <c r="T551" s="194"/>
      <c r="U551" s="194"/>
      <c r="V551" s="194"/>
      <c r="W551" s="194"/>
      <c r="X551" s="194"/>
      <c r="Y551" s="194"/>
      <c r="Z551" s="194"/>
      <c r="AA551" s="194"/>
      <c r="AB551" s="194"/>
      <c r="AC551" s="194"/>
      <c r="AD551" s="194"/>
      <c r="AE551" s="194"/>
      <c r="AF551" s="194"/>
      <c r="AG551" s="194"/>
      <c r="AH551" s="194"/>
      <c r="AI551" s="194"/>
      <c r="AJ551" s="194"/>
      <c r="AK551" s="194"/>
      <c r="AL551" s="194"/>
      <c r="AM551" s="194"/>
      <c r="AN551" s="194"/>
      <c r="AO551" s="194"/>
      <c r="AP551" s="194"/>
      <c r="AQ551" s="194"/>
      <c r="AR551" s="194"/>
      <c r="AS551" s="194"/>
      <c r="AT551" s="194"/>
      <c r="AU551" s="194"/>
      <c r="AV551" s="194"/>
      <c r="AW551" s="194"/>
      <c r="AX551" s="194"/>
      <c r="AY551" s="194"/>
      <c r="AZ551" s="194"/>
      <c r="BA551" s="194"/>
      <c r="BB551" s="194"/>
      <c r="BC551" s="194"/>
      <c r="BD551" s="194"/>
      <c r="BE551" s="194"/>
      <c r="BF551" s="194"/>
      <c r="BG551" s="194"/>
      <c r="BH551" s="194"/>
      <c r="BI551" s="194"/>
      <c r="BJ551" s="194"/>
      <c r="BK551" s="194"/>
      <c r="BL551" s="194"/>
      <c r="BM551" s="59"/>
    </row>
    <row r="552" spans="1:65">
      <c r="A552" s="32"/>
      <c r="B552" s="20" t="s">
        <v>207</v>
      </c>
      <c r="C552" s="12"/>
      <c r="D552" s="201">
        <v>0.01</v>
      </c>
      <c r="E552" s="193"/>
      <c r="F552" s="194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4"/>
      <c r="S552" s="194"/>
      <c r="T552" s="194"/>
      <c r="U552" s="194"/>
      <c r="V552" s="194"/>
      <c r="W552" s="194"/>
      <c r="X552" s="194"/>
      <c r="Y552" s="194"/>
      <c r="Z552" s="194"/>
      <c r="AA552" s="194"/>
      <c r="AB552" s="194"/>
      <c r="AC552" s="194"/>
      <c r="AD552" s="194"/>
      <c r="AE552" s="194"/>
      <c r="AF552" s="194"/>
      <c r="AG552" s="194"/>
      <c r="AH552" s="194"/>
      <c r="AI552" s="194"/>
      <c r="AJ552" s="194"/>
      <c r="AK552" s="194"/>
      <c r="AL552" s="194"/>
      <c r="AM552" s="194"/>
      <c r="AN552" s="194"/>
      <c r="AO552" s="194"/>
      <c r="AP552" s="194"/>
      <c r="AQ552" s="194"/>
      <c r="AR552" s="194"/>
      <c r="AS552" s="194"/>
      <c r="AT552" s="194"/>
      <c r="AU552" s="194"/>
      <c r="AV552" s="194"/>
      <c r="AW552" s="194"/>
      <c r="AX552" s="194"/>
      <c r="AY552" s="194"/>
      <c r="AZ552" s="194"/>
      <c r="BA552" s="194"/>
      <c r="BB552" s="194"/>
      <c r="BC552" s="194"/>
      <c r="BD552" s="194"/>
      <c r="BE552" s="194"/>
      <c r="BF552" s="194"/>
      <c r="BG552" s="194"/>
      <c r="BH552" s="194"/>
      <c r="BI552" s="194"/>
      <c r="BJ552" s="194"/>
      <c r="BK552" s="194"/>
      <c r="BL552" s="194"/>
      <c r="BM552" s="59"/>
    </row>
    <row r="553" spans="1:65">
      <c r="A553" s="32"/>
      <c r="B553" s="3" t="s">
        <v>208</v>
      </c>
      <c r="C553" s="30"/>
      <c r="D553" s="25">
        <v>0.01</v>
      </c>
      <c r="E553" s="193"/>
      <c r="F553" s="194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4"/>
      <c r="S553" s="194"/>
      <c r="T553" s="194"/>
      <c r="U553" s="194"/>
      <c r="V553" s="194"/>
      <c r="W553" s="194"/>
      <c r="X553" s="194"/>
      <c r="Y553" s="194"/>
      <c r="Z553" s="194"/>
      <c r="AA553" s="194"/>
      <c r="AB553" s="194"/>
      <c r="AC553" s="194"/>
      <c r="AD553" s="194"/>
      <c r="AE553" s="194"/>
      <c r="AF553" s="194"/>
      <c r="AG553" s="194"/>
      <c r="AH553" s="194"/>
      <c r="AI553" s="194"/>
      <c r="AJ553" s="194"/>
      <c r="AK553" s="194"/>
      <c r="AL553" s="194"/>
      <c r="AM553" s="194"/>
      <c r="AN553" s="194"/>
      <c r="AO553" s="194"/>
      <c r="AP553" s="194"/>
      <c r="AQ553" s="194"/>
      <c r="AR553" s="194"/>
      <c r="AS553" s="194"/>
      <c r="AT553" s="194"/>
      <c r="AU553" s="194"/>
      <c r="AV553" s="194"/>
      <c r="AW553" s="194"/>
      <c r="AX553" s="194"/>
      <c r="AY553" s="194"/>
      <c r="AZ553" s="194"/>
      <c r="BA553" s="194"/>
      <c r="BB553" s="194"/>
      <c r="BC553" s="194"/>
      <c r="BD553" s="194"/>
      <c r="BE553" s="194"/>
      <c r="BF553" s="194"/>
      <c r="BG553" s="194"/>
      <c r="BH553" s="194"/>
      <c r="BI553" s="194"/>
      <c r="BJ553" s="194"/>
      <c r="BK553" s="194"/>
      <c r="BL553" s="194"/>
      <c r="BM553" s="59"/>
    </row>
    <row r="554" spans="1:65">
      <c r="A554" s="32"/>
      <c r="B554" s="3" t="s">
        <v>209</v>
      </c>
      <c r="C554" s="30"/>
      <c r="D554" s="25" t="s">
        <v>437</v>
      </c>
      <c r="E554" s="193"/>
      <c r="F554" s="194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4"/>
      <c r="S554" s="194"/>
      <c r="T554" s="194"/>
      <c r="U554" s="194"/>
      <c r="V554" s="194"/>
      <c r="W554" s="194"/>
      <c r="X554" s="194"/>
      <c r="Y554" s="194"/>
      <c r="Z554" s="194"/>
      <c r="AA554" s="194"/>
      <c r="AB554" s="194"/>
      <c r="AC554" s="194"/>
      <c r="AD554" s="194"/>
      <c r="AE554" s="194"/>
      <c r="AF554" s="194"/>
      <c r="AG554" s="194"/>
      <c r="AH554" s="194"/>
      <c r="AI554" s="194"/>
      <c r="AJ554" s="194"/>
      <c r="AK554" s="194"/>
      <c r="AL554" s="194"/>
      <c r="AM554" s="194"/>
      <c r="AN554" s="194"/>
      <c r="AO554" s="194"/>
      <c r="AP554" s="194"/>
      <c r="AQ554" s="194"/>
      <c r="AR554" s="194"/>
      <c r="AS554" s="194"/>
      <c r="AT554" s="194"/>
      <c r="AU554" s="194"/>
      <c r="AV554" s="194"/>
      <c r="AW554" s="194"/>
      <c r="AX554" s="194"/>
      <c r="AY554" s="194"/>
      <c r="AZ554" s="194"/>
      <c r="BA554" s="194"/>
      <c r="BB554" s="194"/>
      <c r="BC554" s="194"/>
      <c r="BD554" s="194"/>
      <c r="BE554" s="194"/>
      <c r="BF554" s="194"/>
      <c r="BG554" s="194"/>
      <c r="BH554" s="194"/>
      <c r="BI554" s="194"/>
      <c r="BJ554" s="194"/>
      <c r="BK554" s="194"/>
      <c r="BL554" s="194"/>
      <c r="BM554" s="59"/>
    </row>
    <row r="555" spans="1:65">
      <c r="A555" s="32"/>
      <c r="B555" s="3" t="s">
        <v>84</v>
      </c>
      <c r="C555" s="30"/>
      <c r="D555" s="13" t="s">
        <v>437</v>
      </c>
      <c r="E555" s="104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58"/>
    </row>
    <row r="556" spans="1:65">
      <c r="A556" s="32"/>
      <c r="B556" s="3" t="s">
        <v>210</v>
      </c>
      <c r="C556" s="30"/>
      <c r="D556" s="13" t="s">
        <v>437</v>
      </c>
      <c r="E556" s="104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58"/>
    </row>
    <row r="557" spans="1:65">
      <c r="A557" s="32"/>
      <c r="B557" s="50" t="s">
        <v>211</v>
      </c>
      <c r="C557" s="51"/>
      <c r="D557" s="49" t="s">
        <v>212</v>
      </c>
      <c r="E557" s="104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58"/>
    </row>
    <row r="558" spans="1:65">
      <c r="B558" s="33"/>
      <c r="C558" s="20"/>
      <c r="D558" s="28"/>
      <c r="BM558" s="58"/>
    </row>
    <row r="559" spans="1:65" ht="15">
      <c r="B559" s="34" t="s">
        <v>414</v>
      </c>
      <c r="BM559" s="29" t="s">
        <v>213</v>
      </c>
    </row>
    <row r="560" spans="1:65" ht="15">
      <c r="A560" s="26" t="s">
        <v>6</v>
      </c>
      <c r="B560" s="18" t="s">
        <v>107</v>
      </c>
      <c r="C560" s="15" t="s">
        <v>108</v>
      </c>
      <c r="D560" s="16" t="s">
        <v>224</v>
      </c>
      <c r="E560" s="104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29">
        <v>1</v>
      </c>
    </row>
    <row r="561" spans="1:65">
      <c r="A561" s="32"/>
      <c r="B561" s="19" t="s">
        <v>194</v>
      </c>
      <c r="C561" s="8" t="s">
        <v>194</v>
      </c>
      <c r="D561" s="9" t="s">
        <v>109</v>
      </c>
      <c r="E561" s="104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29" t="s">
        <v>3</v>
      </c>
    </row>
    <row r="562" spans="1:65">
      <c r="A562" s="32"/>
      <c r="B562" s="19"/>
      <c r="C562" s="8"/>
      <c r="D562" s="9" t="s">
        <v>232</v>
      </c>
      <c r="E562" s="104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29">
        <v>2</v>
      </c>
    </row>
    <row r="563" spans="1:65">
      <c r="A563" s="32"/>
      <c r="B563" s="19"/>
      <c r="C563" s="8"/>
      <c r="D563" s="27"/>
      <c r="E563" s="104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29">
        <v>2</v>
      </c>
    </row>
    <row r="564" spans="1:65">
      <c r="A564" s="32"/>
      <c r="B564" s="18">
        <v>1</v>
      </c>
      <c r="C564" s="14">
        <v>1</v>
      </c>
      <c r="D564" s="21">
        <v>1.2</v>
      </c>
      <c r="E564" s="104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29">
        <v>1</v>
      </c>
    </row>
    <row r="565" spans="1:65">
      <c r="A565" s="32"/>
      <c r="B565" s="19">
        <v>1</v>
      </c>
      <c r="C565" s="8">
        <v>2</v>
      </c>
      <c r="D565" s="10">
        <v>1.3</v>
      </c>
      <c r="E565" s="104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29">
        <v>27</v>
      </c>
    </row>
    <row r="566" spans="1:65">
      <c r="A566" s="32"/>
      <c r="B566" s="19">
        <v>1</v>
      </c>
      <c r="C566" s="8">
        <v>3</v>
      </c>
      <c r="D566" s="10">
        <v>1.1000000000000001</v>
      </c>
      <c r="E566" s="104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29">
        <v>16</v>
      </c>
    </row>
    <row r="567" spans="1:65">
      <c r="A567" s="32"/>
      <c r="B567" s="19">
        <v>1</v>
      </c>
      <c r="C567" s="8">
        <v>4</v>
      </c>
      <c r="D567" s="10">
        <v>1.2</v>
      </c>
      <c r="E567" s="104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29">
        <v>1.18333333333333</v>
      </c>
    </row>
    <row r="568" spans="1:65">
      <c r="A568" s="32"/>
      <c r="B568" s="19">
        <v>1</v>
      </c>
      <c r="C568" s="8">
        <v>5</v>
      </c>
      <c r="D568" s="10">
        <v>1.1000000000000001</v>
      </c>
      <c r="E568" s="104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29">
        <v>33</v>
      </c>
    </row>
    <row r="569" spans="1:65">
      <c r="A569" s="32"/>
      <c r="B569" s="19">
        <v>1</v>
      </c>
      <c r="C569" s="8">
        <v>6</v>
      </c>
      <c r="D569" s="10">
        <v>1.2</v>
      </c>
      <c r="E569" s="104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58"/>
    </row>
    <row r="570" spans="1:65">
      <c r="A570" s="32"/>
      <c r="B570" s="20" t="s">
        <v>207</v>
      </c>
      <c r="C570" s="12"/>
      <c r="D570" s="24">
        <v>1.1833333333333333</v>
      </c>
      <c r="E570" s="104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58"/>
    </row>
    <row r="571" spans="1:65">
      <c r="A571" s="32"/>
      <c r="B571" s="3" t="s">
        <v>208</v>
      </c>
      <c r="C571" s="30"/>
      <c r="D571" s="11">
        <v>1.2</v>
      </c>
      <c r="E571" s="104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58"/>
    </row>
    <row r="572" spans="1:65">
      <c r="A572" s="32"/>
      <c r="B572" s="3" t="s">
        <v>209</v>
      </c>
      <c r="C572" s="30"/>
      <c r="D572" s="25">
        <v>7.527726527090807E-2</v>
      </c>
      <c r="E572" s="104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58"/>
    </row>
    <row r="573" spans="1:65">
      <c r="A573" s="32"/>
      <c r="B573" s="3" t="s">
        <v>84</v>
      </c>
      <c r="C573" s="30"/>
      <c r="D573" s="13">
        <v>6.3614590369781468E-2</v>
      </c>
      <c r="E573" s="104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58"/>
    </row>
    <row r="574" spans="1:65">
      <c r="A574" s="32"/>
      <c r="B574" s="3" t="s">
        <v>210</v>
      </c>
      <c r="C574" s="30"/>
      <c r="D574" s="13">
        <v>2.886579864025407E-15</v>
      </c>
      <c r="E574" s="104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58"/>
    </row>
    <row r="575" spans="1:65">
      <c r="A575" s="32"/>
      <c r="B575" s="50" t="s">
        <v>211</v>
      </c>
      <c r="C575" s="51"/>
      <c r="D575" s="49" t="s">
        <v>212</v>
      </c>
      <c r="E575" s="104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58"/>
    </row>
    <row r="576" spans="1:65">
      <c r="B576" s="33"/>
      <c r="C576" s="20"/>
      <c r="D576" s="28"/>
      <c r="BM576" s="58"/>
    </row>
    <row r="577" spans="1:65" ht="15">
      <c r="B577" s="34" t="s">
        <v>415</v>
      </c>
      <c r="BM577" s="29" t="s">
        <v>213</v>
      </c>
    </row>
    <row r="578" spans="1:65" ht="15">
      <c r="A578" s="26" t="s">
        <v>9</v>
      </c>
      <c r="B578" s="18" t="s">
        <v>107</v>
      </c>
      <c r="C578" s="15" t="s">
        <v>108</v>
      </c>
      <c r="D578" s="16" t="s">
        <v>224</v>
      </c>
      <c r="E578" s="104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29">
        <v>1</v>
      </c>
    </row>
    <row r="579" spans="1:65">
      <c r="A579" s="32"/>
      <c r="B579" s="19" t="s">
        <v>194</v>
      </c>
      <c r="C579" s="8" t="s">
        <v>194</v>
      </c>
      <c r="D579" s="9" t="s">
        <v>109</v>
      </c>
      <c r="E579" s="104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29" t="s">
        <v>3</v>
      </c>
    </row>
    <row r="580" spans="1:65">
      <c r="A580" s="32"/>
      <c r="B580" s="19"/>
      <c r="C580" s="8"/>
      <c r="D580" s="9" t="s">
        <v>232</v>
      </c>
      <c r="E580" s="104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29">
        <v>2</v>
      </c>
    </row>
    <row r="581" spans="1:65">
      <c r="A581" s="32"/>
      <c r="B581" s="19"/>
      <c r="C581" s="8"/>
      <c r="D581" s="27"/>
      <c r="E581" s="104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29">
        <v>2</v>
      </c>
    </row>
    <row r="582" spans="1:65">
      <c r="A582" s="32"/>
      <c r="B582" s="18">
        <v>1</v>
      </c>
      <c r="C582" s="14">
        <v>1</v>
      </c>
      <c r="D582" s="21">
        <v>5.2</v>
      </c>
      <c r="E582" s="104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29">
        <v>1</v>
      </c>
    </row>
    <row r="583" spans="1:65">
      <c r="A583" s="32"/>
      <c r="B583" s="19">
        <v>1</v>
      </c>
      <c r="C583" s="8">
        <v>2</v>
      </c>
      <c r="D583" s="10">
        <v>4.8</v>
      </c>
      <c r="E583" s="104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29">
        <v>28</v>
      </c>
    </row>
    <row r="584" spans="1:65">
      <c r="A584" s="32"/>
      <c r="B584" s="19">
        <v>1</v>
      </c>
      <c r="C584" s="8">
        <v>3</v>
      </c>
      <c r="D584" s="10">
        <v>5.2</v>
      </c>
      <c r="E584" s="104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29">
        <v>16</v>
      </c>
    </row>
    <row r="585" spans="1:65">
      <c r="A585" s="32"/>
      <c r="B585" s="19">
        <v>1</v>
      </c>
      <c r="C585" s="8">
        <v>4</v>
      </c>
      <c r="D585" s="10">
        <v>5</v>
      </c>
      <c r="E585" s="104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29">
        <v>5.0166666666666702</v>
      </c>
    </row>
    <row r="586" spans="1:65">
      <c r="A586" s="32"/>
      <c r="B586" s="19">
        <v>1</v>
      </c>
      <c r="C586" s="8">
        <v>5</v>
      </c>
      <c r="D586" s="10">
        <v>5.2</v>
      </c>
      <c r="E586" s="104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29">
        <v>34</v>
      </c>
    </row>
    <row r="587" spans="1:65">
      <c r="A587" s="32"/>
      <c r="B587" s="19">
        <v>1</v>
      </c>
      <c r="C587" s="8">
        <v>6</v>
      </c>
      <c r="D587" s="10">
        <v>4.7</v>
      </c>
      <c r="E587" s="104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58"/>
    </row>
    <row r="588" spans="1:65">
      <c r="A588" s="32"/>
      <c r="B588" s="20" t="s">
        <v>207</v>
      </c>
      <c r="C588" s="12"/>
      <c r="D588" s="24">
        <v>5.0166666666666666</v>
      </c>
      <c r="E588" s="104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58"/>
    </row>
    <row r="589" spans="1:65">
      <c r="A589" s="32"/>
      <c r="B589" s="3" t="s">
        <v>208</v>
      </c>
      <c r="C589" s="30"/>
      <c r="D589" s="11">
        <v>5.0999999999999996</v>
      </c>
      <c r="E589" s="104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58"/>
    </row>
    <row r="590" spans="1:65">
      <c r="A590" s="32"/>
      <c r="B590" s="3" t="s">
        <v>209</v>
      </c>
      <c r="C590" s="30"/>
      <c r="D590" s="25">
        <v>0.22286019533929047</v>
      </c>
      <c r="E590" s="104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58"/>
    </row>
    <row r="591" spans="1:65">
      <c r="A591" s="32"/>
      <c r="B591" s="3" t="s">
        <v>84</v>
      </c>
      <c r="C591" s="30"/>
      <c r="D591" s="13">
        <v>4.442395920384528E-2</v>
      </c>
      <c r="E591" s="104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58"/>
    </row>
    <row r="592" spans="1:65">
      <c r="A592" s="32"/>
      <c r="B592" s="3" t="s">
        <v>210</v>
      </c>
      <c r="C592" s="30"/>
      <c r="D592" s="13">
        <v>-6.6613381477509392E-16</v>
      </c>
      <c r="E592" s="104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58"/>
    </row>
    <row r="593" spans="1:65">
      <c r="A593" s="32"/>
      <c r="B593" s="50" t="s">
        <v>211</v>
      </c>
      <c r="C593" s="51"/>
      <c r="D593" s="49" t="s">
        <v>212</v>
      </c>
      <c r="E593" s="104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58"/>
    </row>
    <row r="594" spans="1:65">
      <c r="B594" s="33"/>
      <c r="C594" s="20"/>
      <c r="D594" s="28"/>
      <c r="BM594" s="58"/>
    </row>
    <row r="595" spans="1:65" ht="15">
      <c r="B595" s="34" t="s">
        <v>416</v>
      </c>
      <c r="BM595" s="29" t="s">
        <v>213</v>
      </c>
    </row>
    <row r="596" spans="1:65" ht="15">
      <c r="A596" s="26" t="s">
        <v>59</v>
      </c>
      <c r="B596" s="18" t="s">
        <v>107</v>
      </c>
      <c r="C596" s="15" t="s">
        <v>108</v>
      </c>
      <c r="D596" s="16" t="s">
        <v>224</v>
      </c>
      <c r="E596" s="104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29">
        <v>1</v>
      </c>
    </row>
    <row r="597" spans="1:65">
      <c r="A597" s="32"/>
      <c r="B597" s="19" t="s">
        <v>194</v>
      </c>
      <c r="C597" s="8" t="s">
        <v>194</v>
      </c>
      <c r="D597" s="9" t="s">
        <v>109</v>
      </c>
      <c r="E597" s="104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29" t="s">
        <v>3</v>
      </c>
    </row>
    <row r="598" spans="1:65">
      <c r="A598" s="32"/>
      <c r="B598" s="19"/>
      <c r="C598" s="8"/>
      <c r="D598" s="9" t="s">
        <v>232</v>
      </c>
      <c r="E598" s="104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29">
        <v>2</v>
      </c>
    </row>
    <row r="599" spans="1:65">
      <c r="A599" s="32"/>
      <c r="B599" s="19"/>
      <c r="C599" s="8"/>
      <c r="D599" s="27"/>
      <c r="E599" s="104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29">
        <v>2</v>
      </c>
    </row>
    <row r="600" spans="1:65">
      <c r="A600" s="32"/>
      <c r="B600" s="18">
        <v>1</v>
      </c>
      <c r="C600" s="14">
        <v>1</v>
      </c>
      <c r="D600" s="98" t="s">
        <v>101</v>
      </c>
      <c r="E600" s="104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29">
        <v>1</v>
      </c>
    </row>
    <row r="601" spans="1:65">
      <c r="A601" s="32"/>
      <c r="B601" s="19">
        <v>1</v>
      </c>
      <c r="C601" s="8">
        <v>2</v>
      </c>
      <c r="D601" s="100" t="s">
        <v>101</v>
      </c>
      <c r="E601" s="104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29">
        <v>29</v>
      </c>
    </row>
    <row r="602" spans="1:65">
      <c r="A602" s="32"/>
      <c r="B602" s="19">
        <v>1</v>
      </c>
      <c r="C602" s="8">
        <v>3</v>
      </c>
      <c r="D602" s="100" t="s">
        <v>101</v>
      </c>
      <c r="E602" s="104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29">
        <v>16</v>
      </c>
    </row>
    <row r="603" spans="1:65">
      <c r="A603" s="32"/>
      <c r="B603" s="19">
        <v>1</v>
      </c>
      <c r="C603" s="8">
        <v>4</v>
      </c>
      <c r="D603" s="100" t="s">
        <v>101</v>
      </c>
      <c r="E603" s="104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29" t="s">
        <v>101</v>
      </c>
    </row>
    <row r="604" spans="1:65">
      <c r="A604" s="32"/>
      <c r="B604" s="19">
        <v>1</v>
      </c>
      <c r="C604" s="8">
        <v>5</v>
      </c>
      <c r="D604" s="100" t="s">
        <v>101</v>
      </c>
      <c r="E604" s="104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29">
        <v>35</v>
      </c>
    </row>
    <row r="605" spans="1:65">
      <c r="A605" s="32"/>
      <c r="B605" s="19">
        <v>1</v>
      </c>
      <c r="C605" s="8">
        <v>6</v>
      </c>
      <c r="D605" s="100" t="s">
        <v>101</v>
      </c>
      <c r="E605" s="104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58"/>
    </row>
    <row r="606" spans="1:65">
      <c r="A606" s="32"/>
      <c r="B606" s="20" t="s">
        <v>207</v>
      </c>
      <c r="C606" s="12"/>
      <c r="D606" s="24" t="s">
        <v>437</v>
      </c>
      <c r="E606" s="104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58"/>
    </row>
    <row r="607" spans="1:65">
      <c r="A607" s="32"/>
      <c r="B607" s="3" t="s">
        <v>208</v>
      </c>
      <c r="C607" s="30"/>
      <c r="D607" s="11" t="s">
        <v>437</v>
      </c>
      <c r="E607" s="104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58"/>
    </row>
    <row r="608" spans="1:65">
      <c r="A608" s="32"/>
      <c r="B608" s="3" t="s">
        <v>209</v>
      </c>
      <c r="C608" s="30"/>
      <c r="D608" s="25" t="s">
        <v>437</v>
      </c>
      <c r="E608" s="104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58"/>
    </row>
    <row r="609" spans="1:65">
      <c r="A609" s="32"/>
      <c r="B609" s="3" t="s">
        <v>84</v>
      </c>
      <c r="C609" s="30"/>
      <c r="D609" s="13" t="s">
        <v>437</v>
      </c>
      <c r="E609" s="104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58"/>
    </row>
    <row r="610" spans="1:65">
      <c r="A610" s="32"/>
      <c r="B610" s="3" t="s">
        <v>210</v>
      </c>
      <c r="C610" s="30"/>
      <c r="D610" s="13" t="s">
        <v>437</v>
      </c>
      <c r="E610" s="104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58"/>
    </row>
    <row r="611" spans="1:65">
      <c r="A611" s="32"/>
      <c r="B611" s="50" t="s">
        <v>211</v>
      </c>
      <c r="C611" s="51"/>
      <c r="D611" s="49" t="s">
        <v>212</v>
      </c>
      <c r="E611" s="104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58"/>
    </row>
    <row r="612" spans="1:65">
      <c r="B612" s="33"/>
      <c r="C612" s="20"/>
      <c r="D612" s="28"/>
      <c r="BM612" s="58"/>
    </row>
    <row r="613" spans="1:65" ht="15">
      <c r="B613" s="34" t="s">
        <v>417</v>
      </c>
      <c r="BM613" s="29" t="s">
        <v>213</v>
      </c>
    </row>
    <row r="614" spans="1:65" ht="15">
      <c r="A614" s="26" t="s">
        <v>12</v>
      </c>
      <c r="B614" s="18" t="s">
        <v>107</v>
      </c>
      <c r="C614" s="15" t="s">
        <v>108</v>
      </c>
      <c r="D614" s="16" t="s">
        <v>224</v>
      </c>
      <c r="E614" s="104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29">
        <v>1</v>
      </c>
    </row>
    <row r="615" spans="1:65">
      <c r="A615" s="32"/>
      <c r="B615" s="19" t="s">
        <v>194</v>
      </c>
      <c r="C615" s="8" t="s">
        <v>194</v>
      </c>
      <c r="D615" s="9" t="s">
        <v>109</v>
      </c>
      <c r="E615" s="104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29" t="s">
        <v>3</v>
      </c>
    </row>
    <row r="616" spans="1:65">
      <c r="A616" s="32"/>
      <c r="B616" s="19"/>
      <c r="C616" s="8"/>
      <c r="D616" s="9" t="s">
        <v>232</v>
      </c>
      <c r="E616" s="104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29">
        <v>2</v>
      </c>
    </row>
    <row r="617" spans="1:65">
      <c r="A617" s="32"/>
      <c r="B617" s="19"/>
      <c r="C617" s="8"/>
      <c r="D617" s="27"/>
      <c r="E617" s="104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29">
        <v>2</v>
      </c>
    </row>
    <row r="618" spans="1:65">
      <c r="A618" s="32"/>
      <c r="B618" s="18">
        <v>1</v>
      </c>
      <c r="C618" s="14">
        <v>1</v>
      </c>
      <c r="D618" s="21">
        <v>8.48</v>
      </c>
      <c r="E618" s="104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29">
        <v>1</v>
      </c>
    </row>
    <row r="619" spans="1:65">
      <c r="A619" s="32"/>
      <c r="B619" s="19">
        <v>1</v>
      </c>
      <c r="C619" s="8">
        <v>2</v>
      </c>
      <c r="D619" s="10">
        <v>8.66</v>
      </c>
      <c r="E619" s="104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29">
        <v>4</v>
      </c>
    </row>
    <row r="620" spans="1:65">
      <c r="A620" s="32"/>
      <c r="B620" s="19">
        <v>1</v>
      </c>
      <c r="C620" s="8">
        <v>3</v>
      </c>
      <c r="D620" s="10">
        <v>8.77</v>
      </c>
      <c r="E620" s="104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29">
        <v>16</v>
      </c>
    </row>
    <row r="621" spans="1:65">
      <c r="A621" s="32"/>
      <c r="B621" s="19">
        <v>1</v>
      </c>
      <c r="C621" s="8">
        <v>4</v>
      </c>
      <c r="D621" s="10">
        <v>8.1199999999999992</v>
      </c>
      <c r="E621" s="104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29">
        <v>8.4949999999999992</v>
      </c>
    </row>
    <row r="622" spans="1:65">
      <c r="A622" s="32"/>
      <c r="B622" s="19">
        <v>1</v>
      </c>
      <c r="C622" s="8">
        <v>5</v>
      </c>
      <c r="D622" s="10">
        <v>8.33</v>
      </c>
      <c r="E622" s="104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29">
        <v>19</v>
      </c>
    </row>
    <row r="623" spans="1:65">
      <c r="A623" s="32"/>
      <c r="B623" s="19">
        <v>1</v>
      </c>
      <c r="C623" s="8">
        <v>6</v>
      </c>
      <c r="D623" s="10">
        <v>8.61</v>
      </c>
      <c r="E623" s="104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58"/>
    </row>
    <row r="624" spans="1:65">
      <c r="A624" s="32"/>
      <c r="B624" s="20" t="s">
        <v>207</v>
      </c>
      <c r="C624" s="12"/>
      <c r="D624" s="24">
        <v>8.4949999999999992</v>
      </c>
      <c r="E624" s="104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58"/>
    </row>
    <row r="625" spans="1:65">
      <c r="A625" s="32"/>
      <c r="B625" s="3" t="s">
        <v>208</v>
      </c>
      <c r="C625" s="30"/>
      <c r="D625" s="11">
        <v>8.5449999999999999</v>
      </c>
      <c r="E625" s="104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58"/>
    </row>
    <row r="626" spans="1:65">
      <c r="A626" s="32"/>
      <c r="B626" s="3" t="s">
        <v>209</v>
      </c>
      <c r="C626" s="30"/>
      <c r="D626" s="25">
        <v>0.2383904360497712</v>
      </c>
      <c r="E626" s="104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58"/>
    </row>
    <row r="627" spans="1:65">
      <c r="A627" s="32"/>
      <c r="B627" s="3" t="s">
        <v>84</v>
      </c>
      <c r="C627" s="30"/>
      <c r="D627" s="13">
        <v>2.8062440971132575E-2</v>
      </c>
      <c r="E627" s="104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58"/>
    </row>
    <row r="628" spans="1:65">
      <c r="A628" s="32"/>
      <c r="B628" s="3" t="s">
        <v>210</v>
      </c>
      <c r="C628" s="30"/>
      <c r="D628" s="13">
        <v>0</v>
      </c>
      <c r="E628" s="104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58"/>
    </row>
    <row r="629" spans="1:65">
      <c r="A629" s="32"/>
      <c r="B629" s="50" t="s">
        <v>211</v>
      </c>
      <c r="C629" s="51"/>
      <c r="D629" s="49" t="s">
        <v>212</v>
      </c>
      <c r="E629" s="104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58"/>
    </row>
    <row r="630" spans="1:65">
      <c r="B630" s="33"/>
      <c r="C630" s="20"/>
      <c r="D630" s="28"/>
      <c r="BM630" s="58"/>
    </row>
    <row r="631" spans="1:65" ht="15">
      <c r="B631" s="34" t="s">
        <v>418</v>
      </c>
      <c r="BM631" s="29" t="s">
        <v>213</v>
      </c>
    </row>
    <row r="632" spans="1:65" ht="15">
      <c r="A632" s="26" t="s">
        <v>15</v>
      </c>
      <c r="B632" s="18" t="s">
        <v>107</v>
      </c>
      <c r="C632" s="15" t="s">
        <v>108</v>
      </c>
      <c r="D632" s="16" t="s">
        <v>224</v>
      </c>
      <c r="E632" s="104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29">
        <v>1</v>
      </c>
    </row>
    <row r="633" spans="1:65">
      <c r="A633" s="32"/>
      <c r="B633" s="19" t="s">
        <v>194</v>
      </c>
      <c r="C633" s="8" t="s">
        <v>194</v>
      </c>
      <c r="D633" s="9" t="s">
        <v>109</v>
      </c>
      <c r="E633" s="104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29" t="s">
        <v>3</v>
      </c>
    </row>
    <row r="634" spans="1:65">
      <c r="A634" s="32"/>
      <c r="B634" s="19"/>
      <c r="C634" s="8"/>
      <c r="D634" s="9" t="s">
        <v>232</v>
      </c>
      <c r="E634" s="104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29">
        <v>2</v>
      </c>
    </row>
    <row r="635" spans="1:65">
      <c r="A635" s="32"/>
      <c r="B635" s="19"/>
      <c r="C635" s="8"/>
      <c r="D635" s="27"/>
      <c r="E635" s="104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29">
        <v>2</v>
      </c>
    </row>
    <row r="636" spans="1:65">
      <c r="A636" s="32"/>
      <c r="B636" s="18">
        <v>1</v>
      </c>
      <c r="C636" s="14">
        <v>1</v>
      </c>
      <c r="D636" s="21">
        <v>4</v>
      </c>
      <c r="E636" s="104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29">
        <v>1</v>
      </c>
    </row>
    <row r="637" spans="1:65">
      <c r="A637" s="32"/>
      <c r="B637" s="19">
        <v>1</v>
      </c>
      <c r="C637" s="8">
        <v>2</v>
      </c>
      <c r="D637" s="10">
        <v>4.4000000000000004</v>
      </c>
      <c r="E637" s="104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29">
        <v>14</v>
      </c>
    </row>
    <row r="638" spans="1:65">
      <c r="A638" s="32"/>
      <c r="B638" s="19">
        <v>1</v>
      </c>
      <c r="C638" s="8">
        <v>3</v>
      </c>
      <c r="D638" s="10">
        <v>4</v>
      </c>
      <c r="E638" s="104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29">
        <v>16</v>
      </c>
    </row>
    <row r="639" spans="1:65">
      <c r="A639" s="32"/>
      <c r="B639" s="19">
        <v>1</v>
      </c>
      <c r="C639" s="8">
        <v>4</v>
      </c>
      <c r="D639" s="10">
        <v>4.4000000000000004</v>
      </c>
      <c r="E639" s="104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29">
        <v>4.1333333333333302</v>
      </c>
    </row>
    <row r="640" spans="1:65">
      <c r="A640" s="32"/>
      <c r="B640" s="19">
        <v>1</v>
      </c>
      <c r="C640" s="8">
        <v>5</v>
      </c>
      <c r="D640" s="10">
        <v>4</v>
      </c>
      <c r="E640" s="104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29">
        <v>20</v>
      </c>
    </row>
    <row r="641" spans="1:65">
      <c r="A641" s="32"/>
      <c r="B641" s="19">
        <v>1</v>
      </c>
      <c r="C641" s="8">
        <v>6</v>
      </c>
      <c r="D641" s="10">
        <v>4</v>
      </c>
      <c r="E641" s="104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58"/>
    </row>
    <row r="642" spans="1:65">
      <c r="A642" s="32"/>
      <c r="B642" s="20" t="s">
        <v>207</v>
      </c>
      <c r="C642" s="12"/>
      <c r="D642" s="24">
        <v>4.1333333333333337</v>
      </c>
      <c r="E642" s="104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58"/>
    </row>
    <row r="643" spans="1:65">
      <c r="A643" s="32"/>
      <c r="B643" s="3" t="s">
        <v>208</v>
      </c>
      <c r="C643" s="30"/>
      <c r="D643" s="11">
        <v>4</v>
      </c>
      <c r="E643" s="104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58"/>
    </row>
    <row r="644" spans="1:65">
      <c r="A644" s="32"/>
      <c r="B644" s="3" t="s">
        <v>209</v>
      </c>
      <c r="C644" s="30"/>
      <c r="D644" s="25">
        <v>0.20655911179772909</v>
      </c>
      <c r="E644" s="104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58"/>
    </row>
    <row r="645" spans="1:65">
      <c r="A645" s="32"/>
      <c r="B645" s="3" t="s">
        <v>84</v>
      </c>
      <c r="C645" s="30"/>
      <c r="D645" s="13">
        <v>4.9973978660740902E-2</v>
      </c>
      <c r="E645" s="104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58"/>
    </row>
    <row r="646" spans="1:65">
      <c r="A646" s="32"/>
      <c r="B646" s="3" t="s">
        <v>210</v>
      </c>
      <c r="C646" s="30"/>
      <c r="D646" s="13">
        <v>8.8817841970012523E-16</v>
      </c>
      <c r="E646" s="104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58"/>
    </row>
    <row r="647" spans="1:65">
      <c r="A647" s="32"/>
      <c r="B647" s="50" t="s">
        <v>211</v>
      </c>
      <c r="C647" s="51"/>
      <c r="D647" s="49" t="s">
        <v>212</v>
      </c>
      <c r="E647" s="104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58"/>
    </row>
    <row r="648" spans="1:65">
      <c r="B648" s="33"/>
      <c r="C648" s="20"/>
      <c r="D648" s="28"/>
      <c r="BM648" s="58"/>
    </row>
    <row r="649" spans="1:65" ht="15">
      <c r="B649" s="34" t="s">
        <v>419</v>
      </c>
      <c r="BM649" s="29" t="s">
        <v>213</v>
      </c>
    </row>
    <row r="650" spans="1:65" ht="15">
      <c r="A650" s="26" t="s">
        <v>18</v>
      </c>
      <c r="B650" s="18" t="s">
        <v>107</v>
      </c>
      <c r="C650" s="15" t="s">
        <v>108</v>
      </c>
      <c r="D650" s="16" t="s">
        <v>224</v>
      </c>
      <c r="E650" s="104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29">
        <v>1</v>
      </c>
    </row>
    <row r="651" spans="1:65">
      <c r="A651" s="32"/>
      <c r="B651" s="19" t="s">
        <v>194</v>
      </c>
      <c r="C651" s="8" t="s">
        <v>194</v>
      </c>
      <c r="D651" s="9" t="s">
        <v>109</v>
      </c>
      <c r="E651" s="104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29" t="s">
        <v>3</v>
      </c>
    </row>
    <row r="652" spans="1:65">
      <c r="A652" s="32"/>
      <c r="B652" s="19"/>
      <c r="C652" s="8"/>
      <c r="D652" s="9" t="s">
        <v>232</v>
      </c>
      <c r="E652" s="104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29">
        <v>0</v>
      </c>
    </row>
    <row r="653" spans="1:65">
      <c r="A653" s="32"/>
      <c r="B653" s="19"/>
      <c r="C653" s="8"/>
      <c r="D653" s="27"/>
      <c r="E653" s="104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29">
        <v>0</v>
      </c>
    </row>
    <row r="654" spans="1:65">
      <c r="A654" s="32"/>
      <c r="B654" s="18">
        <v>1</v>
      </c>
      <c r="C654" s="14">
        <v>1</v>
      </c>
      <c r="D654" s="175">
        <v>194</v>
      </c>
      <c r="E654" s="178"/>
      <c r="F654" s="179"/>
      <c r="G654" s="179"/>
      <c r="H654" s="179"/>
      <c r="I654" s="179"/>
      <c r="J654" s="179"/>
      <c r="K654" s="179"/>
      <c r="L654" s="179"/>
      <c r="M654" s="179"/>
      <c r="N654" s="179"/>
      <c r="O654" s="179"/>
      <c r="P654" s="179"/>
      <c r="Q654" s="179"/>
      <c r="R654" s="179"/>
      <c r="S654" s="179"/>
      <c r="T654" s="179"/>
      <c r="U654" s="179"/>
      <c r="V654" s="179"/>
      <c r="W654" s="179"/>
      <c r="X654" s="179"/>
      <c r="Y654" s="179"/>
      <c r="Z654" s="179"/>
      <c r="AA654" s="179"/>
      <c r="AB654" s="179"/>
      <c r="AC654" s="179"/>
      <c r="AD654" s="179"/>
      <c r="AE654" s="179"/>
      <c r="AF654" s="179"/>
      <c r="AG654" s="179"/>
      <c r="AH654" s="179"/>
      <c r="AI654" s="179"/>
      <c r="AJ654" s="179"/>
      <c r="AK654" s="179"/>
      <c r="AL654" s="179"/>
      <c r="AM654" s="179"/>
      <c r="AN654" s="179"/>
      <c r="AO654" s="179"/>
      <c r="AP654" s="179"/>
      <c r="AQ654" s="179"/>
      <c r="AR654" s="179"/>
      <c r="AS654" s="179"/>
      <c r="AT654" s="179"/>
      <c r="AU654" s="179"/>
      <c r="AV654" s="179"/>
      <c r="AW654" s="179"/>
      <c r="AX654" s="179"/>
      <c r="AY654" s="179"/>
      <c r="AZ654" s="179"/>
      <c r="BA654" s="179"/>
      <c r="BB654" s="179"/>
      <c r="BC654" s="179"/>
      <c r="BD654" s="179"/>
      <c r="BE654" s="179"/>
      <c r="BF654" s="179"/>
      <c r="BG654" s="179"/>
      <c r="BH654" s="179"/>
      <c r="BI654" s="179"/>
      <c r="BJ654" s="179"/>
      <c r="BK654" s="179"/>
      <c r="BL654" s="179"/>
      <c r="BM654" s="180">
        <v>1</v>
      </c>
    </row>
    <row r="655" spans="1:65">
      <c r="A655" s="32"/>
      <c r="B655" s="19">
        <v>1</v>
      </c>
      <c r="C655" s="8">
        <v>2</v>
      </c>
      <c r="D655" s="181">
        <v>196</v>
      </c>
      <c r="E655" s="178"/>
      <c r="F655" s="179"/>
      <c r="G655" s="179"/>
      <c r="H655" s="179"/>
      <c r="I655" s="179"/>
      <c r="J655" s="179"/>
      <c r="K655" s="179"/>
      <c r="L655" s="179"/>
      <c r="M655" s="179"/>
      <c r="N655" s="179"/>
      <c r="O655" s="179"/>
      <c r="P655" s="179"/>
      <c r="Q655" s="179"/>
      <c r="R655" s="179"/>
      <c r="S655" s="179"/>
      <c r="T655" s="179"/>
      <c r="U655" s="179"/>
      <c r="V655" s="179"/>
      <c r="W655" s="179"/>
      <c r="X655" s="179"/>
      <c r="Y655" s="179"/>
      <c r="Z655" s="179"/>
      <c r="AA655" s="179"/>
      <c r="AB655" s="179"/>
      <c r="AC655" s="179"/>
      <c r="AD655" s="179"/>
      <c r="AE655" s="179"/>
      <c r="AF655" s="179"/>
      <c r="AG655" s="179"/>
      <c r="AH655" s="179"/>
      <c r="AI655" s="179"/>
      <c r="AJ655" s="179"/>
      <c r="AK655" s="179"/>
      <c r="AL655" s="179"/>
      <c r="AM655" s="179"/>
      <c r="AN655" s="179"/>
      <c r="AO655" s="179"/>
      <c r="AP655" s="179"/>
      <c r="AQ655" s="179"/>
      <c r="AR655" s="179"/>
      <c r="AS655" s="179"/>
      <c r="AT655" s="179"/>
      <c r="AU655" s="179"/>
      <c r="AV655" s="179"/>
      <c r="AW655" s="179"/>
      <c r="AX655" s="179"/>
      <c r="AY655" s="179"/>
      <c r="AZ655" s="179"/>
      <c r="BA655" s="179"/>
      <c r="BB655" s="179"/>
      <c r="BC655" s="179"/>
      <c r="BD655" s="179"/>
      <c r="BE655" s="179"/>
      <c r="BF655" s="179"/>
      <c r="BG655" s="179"/>
      <c r="BH655" s="179"/>
      <c r="BI655" s="179"/>
      <c r="BJ655" s="179"/>
      <c r="BK655" s="179"/>
      <c r="BL655" s="179"/>
      <c r="BM655" s="180">
        <v>15</v>
      </c>
    </row>
    <row r="656" spans="1:65">
      <c r="A656" s="32"/>
      <c r="B656" s="19">
        <v>1</v>
      </c>
      <c r="C656" s="8">
        <v>3</v>
      </c>
      <c r="D656" s="181">
        <v>195</v>
      </c>
      <c r="E656" s="178"/>
      <c r="F656" s="179"/>
      <c r="G656" s="179"/>
      <c r="H656" s="179"/>
      <c r="I656" s="179"/>
      <c r="J656" s="179"/>
      <c r="K656" s="179"/>
      <c r="L656" s="179"/>
      <c r="M656" s="179"/>
      <c r="N656" s="179"/>
      <c r="O656" s="179"/>
      <c r="P656" s="179"/>
      <c r="Q656" s="179"/>
      <c r="R656" s="179"/>
      <c r="S656" s="179"/>
      <c r="T656" s="179"/>
      <c r="U656" s="179"/>
      <c r="V656" s="179"/>
      <c r="W656" s="179"/>
      <c r="X656" s="179"/>
      <c r="Y656" s="179"/>
      <c r="Z656" s="179"/>
      <c r="AA656" s="179"/>
      <c r="AB656" s="179"/>
      <c r="AC656" s="179"/>
      <c r="AD656" s="179"/>
      <c r="AE656" s="179"/>
      <c r="AF656" s="179"/>
      <c r="AG656" s="179"/>
      <c r="AH656" s="179"/>
      <c r="AI656" s="179"/>
      <c r="AJ656" s="179"/>
      <c r="AK656" s="179"/>
      <c r="AL656" s="179"/>
      <c r="AM656" s="179"/>
      <c r="AN656" s="179"/>
      <c r="AO656" s="179"/>
      <c r="AP656" s="179"/>
      <c r="AQ656" s="179"/>
      <c r="AR656" s="179"/>
      <c r="AS656" s="179"/>
      <c r="AT656" s="179"/>
      <c r="AU656" s="179"/>
      <c r="AV656" s="179"/>
      <c r="AW656" s="179"/>
      <c r="AX656" s="179"/>
      <c r="AY656" s="179"/>
      <c r="AZ656" s="179"/>
      <c r="BA656" s="179"/>
      <c r="BB656" s="179"/>
      <c r="BC656" s="179"/>
      <c r="BD656" s="179"/>
      <c r="BE656" s="179"/>
      <c r="BF656" s="179"/>
      <c r="BG656" s="179"/>
      <c r="BH656" s="179"/>
      <c r="BI656" s="179"/>
      <c r="BJ656" s="179"/>
      <c r="BK656" s="179"/>
      <c r="BL656" s="179"/>
      <c r="BM656" s="180">
        <v>16</v>
      </c>
    </row>
    <row r="657" spans="1:65">
      <c r="A657" s="32"/>
      <c r="B657" s="19">
        <v>1</v>
      </c>
      <c r="C657" s="8">
        <v>4</v>
      </c>
      <c r="D657" s="181">
        <v>191</v>
      </c>
      <c r="E657" s="178"/>
      <c r="F657" s="179"/>
      <c r="G657" s="179"/>
      <c r="H657" s="179"/>
      <c r="I657" s="179"/>
      <c r="J657" s="179"/>
      <c r="K657" s="179"/>
      <c r="L657" s="179"/>
      <c r="M657" s="179"/>
      <c r="N657" s="179"/>
      <c r="O657" s="179"/>
      <c r="P657" s="179"/>
      <c r="Q657" s="179"/>
      <c r="R657" s="179"/>
      <c r="S657" s="179"/>
      <c r="T657" s="179"/>
      <c r="U657" s="179"/>
      <c r="V657" s="179"/>
      <c r="W657" s="179"/>
      <c r="X657" s="179"/>
      <c r="Y657" s="179"/>
      <c r="Z657" s="179"/>
      <c r="AA657" s="179"/>
      <c r="AB657" s="179"/>
      <c r="AC657" s="179"/>
      <c r="AD657" s="179"/>
      <c r="AE657" s="179"/>
      <c r="AF657" s="179"/>
      <c r="AG657" s="179"/>
      <c r="AH657" s="179"/>
      <c r="AI657" s="179"/>
      <c r="AJ657" s="179"/>
      <c r="AK657" s="179"/>
      <c r="AL657" s="179"/>
      <c r="AM657" s="179"/>
      <c r="AN657" s="179"/>
      <c r="AO657" s="179"/>
      <c r="AP657" s="179"/>
      <c r="AQ657" s="179"/>
      <c r="AR657" s="179"/>
      <c r="AS657" s="179"/>
      <c r="AT657" s="179"/>
      <c r="AU657" s="179"/>
      <c r="AV657" s="179"/>
      <c r="AW657" s="179"/>
      <c r="AX657" s="179"/>
      <c r="AY657" s="179"/>
      <c r="AZ657" s="179"/>
      <c r="BA657" s="179"/>
      <c r="BB657" s="179"/>
      <c r="BC657" s="179"/>
      <c r="BD657" s="179"/>
      <c r="BE657" s="179"/>
      <c r="BF657" s="179"/>
      <c r="BG657" s="179"/>
      <c r="BH657" s="179"/>
      <c r="BI657" s="179"/>
      <c r="BJ657" s="179"/>
      <c r="BK657" s="179"/>
      <c r="BL657" s="179"/>
      <c r="BM657" s="180">
        <v>194</v>
      </c>
    </row>
    <row r="658" spans="1:65">
      <c r="A658" s="32"/>
      <c r="B658" s="19">
        <v>1</v>
      </c>
      <c r="C658" s="8">
        <v>5</v>
      </c>
      <c r="D658" s="181">
        <v>196</v>
      </c>
      <c r="E658" s="178"/>
      <c r="F658" s="179"/>
      <c r="G658" s="179"/>
      <c r="H658" s="179"/>
      <c r="I658" s="179"/>
      <c r="J658" s="179"/>
      <c r="K658" s="179"/>
      <c r="L658" s="179"/>
      <c r="M658" s="179"/>
      <c r="N658" s="179"/>
      <c r="O658" s="179"/>
      <c r="P658" s="179"/>
      <c r="Q658" s="179"/>
      <c r="R658" s="179"/>
      <c r="S658" s="179"/>
      <c r="T658" s="179"/>
      <c r="U658" s="179"/>
      <c r="V658" s="179"/>
      <c r="W658" s="179"/>
      <c r="X658" s="179"/>
      <c r="Y658" s="179"/>
      <c r="Z658" s="179"/>
      <c r="AA658" s="179"/>
      <c r="AB658" s="179"/>
      <c r="AC658" s="179"/>
      <c r="AD658" s="179"/>
      <c r="AE658" s="179"/>
      <c r="AF658" s="179"/>
      <c r="AG658" s="179"/>
      <c r="AH658" s="179"/>
      <c r="AI658" s="179"/>
      <c r="AJ658" s="179"/>
      <c r="AK658" s="179"/>
      <c r="AL658" s="179"/>
      <c r="AM658" s="179"/>
      <c r="AN658" s="179"/>
      <c r="AO658" s="179"/>
      <c r="AP658" s="179"/>
      <c r="AQ658" s="179"/>
      <c r="AR658" s="179"/>
      <c r="AS658" s="179"/>
      <c r="AT658" s="179"/>
      <c r="AU658" s="179"/>
      <c r="AV658" s="179"/>
      <c r="AW658" s="179"/>
      <c r="AX658" s="179"/>
      <c r="AY658" s="179"/>
      <c r="AZ658" s="179"/>
      <c r="BA658" s="179"/>
      <c r="BB658" s="179"/>
      <c r="BC658" s="179"/>
      <c r="BD658" s="179"/>
      <c r="BE658" s="179"/>
      <c r="BF658" s="179"/>
      <c r="BG658" s="179"/>
      <c r="BH658" s="179"/>
      <c r="BI658" s="179"/>
      <c r="BJ658" s="179"/>
      <c r="BK658" s="179"/>
      <c r="BL658" s="179"/>
      <c r="BM658" s="180">
        <v>21</v>
      </c>
    </row>
    <row r="659" spans="1:65">
      <c r="A659" s="32"/>
      <c r="B659" s="19">
        <v>1</v>
      </c>
      <c r="C659" s="8">
        <v>6</v>
      </c>
      <c r="D659" s="181">
        <v>192</v>
      </c>
      <c r="E659" s="178"/>
      <c r="F659" s="179"/>
      <c r="G659" s="179"/>
      <c r="H659" s="179"/>
      <c r="I659" s="179"/>
      <c r="J659" s="179"/>
      <c r="K659" s="179"/>
      <c r="L659" s="179"/>
      <c r="M659" s="179"/>
      <c r="N659" s="179"/>
      <c r="O659" s="179"/>
      <c r="P659" s="179"/>
      <c r="Q659" s="179"/>
      <c r="R659" s="179"/>
      <c r="S659" s="179"/>
      <c r="T659" s="179"/>
      <c r="U659" s="179"/>
      <c r="V659" s="179"/>
      <c r="W659" s="179"/>
      <c r="X659" s="179"/>
      <c r="Y659" s="179"/>
      <c r="Z659" s="179"/>
      <c r="AA659" s="179"/>
      <c r="AB659" s="179"/>
      <c r="AC659" s="179"/>
      <c r="AD659" s="179"/>
      <c r="AE659" s="179"/>
      <c r="AF659" s="179"/>
      <c r="AG659" s="179"/>
      <c r="AH659" s="179"/>
      <c r="AI659" s="179"/>
      <c r="AJ659" s="179"/>
      <c r="AK659" s="179"/>
      <c r="AL659" s="179"/>
      <c r="AM659" s="179"/>
      <c r="AN659" s="179"/>
      <c r="AO659" s="179"/>
      <c r="AP659" s="179"/>
      <c r="AQ659" s="179"/>
      <c r="AR659" s="179"/>
      <c r="AS659" s="179"/>
      <c r="AT659" s="179"/>
      <c r="AU659" s="179"/>
      <c r="AV659" s="179"/>
      <c r="AW659" s="179"/>
      <c r="AX659" s="179"/>
      <c r="AY659" s="179"/>
      <c r="AZ659" s="179"/>
      <c r="BA659" s="179"/>
      <c r="BB659" s="179"/>
      <c r="BC659" s="179"/>
      <c r="BD659" s="179"/>
      <c r="BE659" s="179"/>
      <c r="BF659" s="179"/>
      <c r="BG659" s="179"/>
      <c r="BH659" s="179"/>
      <c r="BI659" s="179"/>
      <c r="BJ659" s="179"/>
      <c r="BK659" s="179"/>
      <c r="BL659" s="179"/>
      <c r="BM659" s="187"/>
    </row>
    <row r="660" spans="1:65">
      <c r="A660" s="32"/>
      <c r="B660" s="20" t="s">
        <v>207</v>
      </c>
      <c r="C660" s="12"/>
      <c r="D660" s="188">
        <v>194</v>
      </c>
      <c r="E660" s="178"/>
      <c r="F660" s="179"/>
      <c r="G660" s="179"/>
      <c r="H660" s="179"/>
      <c r="I660" s="179"/>
      <c r="J660" s="179"/>
      <c r="K660" s="179"/>
      <c r="L660" s="179"/>
      <c r="M660" s="179"/>
      <c r="N660" s="179"/>
      <c r="O660" s="179"/>
      <c r="P660" s="179"/>
      <c r="Q660" s="179"/>
      <c r="R660" s="179"/>
      <c r="S660" s="179"/>
      <c r="T660" s="179"/>
      <c r="U660" s="179"/>
      <c r="V660" s="179"/>
      <c r="W660" s="179"/>
      <c r="X660" s="179"/>
      <c r="Y660" s="179"/>
      <c r="Z660" s="179"/>
      <c r="AA660" s="179"/>
      <c r="AB660" s="179"/>
      <c r="AC660" s="179"/>
      <c r="AD660" s="179"/>
      <c r="AE660" s="179"/>
      <c r="AF660" s="179"/>
      <c r="AG660" s="179"/>
      <c r="AH660" s="179"/>
      <c r="AI660" s="179"/>
      <c r="AJ660" s="179"/>
      <c r="AK660" s="179"/>
      <c r="AL660" s="179"/>
      <c r="AM660" s="179"/>
      <c r="AN660" s="179"/>
      <c r="AO660" s="179"/>
      <c r="AP660" s="179"/>
      <c r="AQ660" s="179"/>
      <c r="AR660" s="179"/>
      <c r="AS660" s="179"/>
      <c r="AT660" s="179"/>
      <c r="AU660" s="179"/>
      <c r="AV660" s="179"/>
      <c r="AW660" s="179"/>
      <c r="AX660" s="179"/>
      <c r="AY660" s="179"/>
      <c r="AZ660" s="179"/>
      <c r="BA660" s="179"/>
      <c r="BB660" s="179"/>
      <c r="BC660" s="179"/>
      <c r="BD660" s="179"/>
      <c r="BE660" s="179"/>
      <c r="BF660" s="179"/>
      <c r="BG660" s="179"/>
      <c r="BH660" s="179"/>
      <c r="BI660" s="179"/>
      <c r="BJ660" s="179"/>
      <c r="BK660" s="179"/>
      <c r="BL660" s="179"/>
      <c r="BM660" s="187"/>
    </row>
    <row r="661" spans="1:65">
      <c r="A661" s="32"/>
      <c r="B661" s="3" t="s">
        <v>208</v>
      </c>
      <c r="C661" s="30"/>
      <c r="D661" s="185">
        <v>194.5</v>
      </c>
      <c r="E661" s="178"/>
      <c r="F661" s="179"/>
      <c r="G661" s="179"/>
      <c r="H661" s="179"/>
      <c r="I661" s="179"/>
      <c r="J661" s="179"/>
      <c r="K661" s="179"/>
      <c r="L661" s="179"/>
      <c r="M661" s="179"/>
      <c r="N661" s="179"/>
      <c r="O661" s="179"/>
      <c r="P661" s="179"/>
      <c r="Q661" s="179"/>
      <c r="R661" s="179"/>
      <c r="S661" s="179"/>
      <c r="T661" s="179"/>
      <c r="U661" s="179"/>
      <c r="V661" s="179"/>
      <c r="W661" s="179"/>
      <c r="X661" s="179"/>
      <c r="Y661" s="179"/>
      <c r="Z661" s="179"/>
      <c r="AA661" s="179"/>
      <c r="AB661" s="179"/>
      <c r="AC661" s="179"/>
      <c r="AD661" s="179"/>
      <c r="AE661" s="179"/>
      <c r="AF661" s="179"/>
      <c r="AG661" s="179"/>
      <c r="AH661" s="179"/>
      <c r="AI661" s="179"/>
      <c r="AJ661" s="179"/>
      <c r="AK661" s="179"/>
      <c r="AL661" s="179"/>
      <c r="AM661" s="179"/>
      <c r="AN661" s="179"/>
      <c r="AO661" s="179"/>
      <c r="AP661" s="179"/>
      <c r="AQ661" s="179"/>
      <c r="AR661" s="179"/>
      <c r="AS661" s="179"/>
      <c r="AT661" s="179"/>
      <c r="AU661" s="179"/>
      <c r="AV661" s="179"/>
      <c r="AW661" s="179"/>
      <c r="AX661" s="179"/>
      <c r="AY661" s="179"/>
      <c r="AZ661" s="179"/>
      <c r="BA661" s="179"/>
      <c r="BB661" s="179"/>
      <c r="BC661" s="179"/>
      <c r="BD661" s="179"/>
      <c r="BE661" s="179"/>
      <c r="BF661" s="179"/>
      <c r="BG661" s="179"/>
      <c r="BH661" s="179"/>
      <c r="BI661" s="179"/>
      <c r="BJ661" s="179"/>
      <c r="BK661" s="179"/>
      <c r="BL661" s="179"/>
      <c r="BM661" s="187"/>
    </row>
    <row r="662" spans="1:65">
      <c r="A662" s="32"/>
      <c r="B662" s="3" t="s">
        <v>209</v>
      </c>
      <c r="C662" s="30"/>
      <c r="D662" s="185">
        <v>2.0976176963403033</v>
      </c>
      <c r="E662" s="178"/>
      <c r="F662" s="179"/>
      <c r="G662" s="179"/>
      <c r="H662" s="179"/>
      <c r="I662" s="179"/>
      <c r="J662" s="179"/>
      <c r="K662" s="179"/>
      <c r="L662" s="179"/>
      <c r="M662" s="179"/>
      <c r="N662" s="179"/>
      <c r="O662" s="179"/>
      <c r="P662" s="179"/>
      <c r="Q662" s="179"/>
      <c r="R662" s="179"/>
      <c r="S662" s="179"/>
      <c r="T662" s="179"/>
      <c r="U662" s="179"/>
      <c r="V662" s="179"/>
      <c r="W662" s="179"/>
      <c r="X662" s="179"/>
      <c r="Y662" s="179"/>
      <c r="Z662" s="179"/>
      <c r="AA662" s="179"/>
      <c r="AB662" s="179"/>
      <c r="AC662" s="179"/>
      <c r="AD662" s="179"/>
      <c r="AE662" s="179"/>
      <c r="AF662" s="179"/>
      <c r="AG662" s="179"/>
      <c r="AH662" s="179"/>
      <c r="AI662" s="179"/>
      <c r="AJ662" s="179"/>
      <c r="AK662" s="179"/>
      <c r="AL662" s="179"/>
      <c r="AM662" s="179"/>
      <c r="AN662" s="179"/>
      <c r="AO662" s="179"/>
      <c r="AP662" s="179"/>
      <c r="AQ662" s="179"/>
      <c r="AR662" s="179"/>
      <c r="AS662" s="179"/>
      <c r="AT662" s="179"/>
      <c r="AU662" s="179"/>
      <c r="AV662" s="179"/>
      <c r="AW662" s="179"/>
      <c r="AX662" s="179"/>
      <c r="AY662" s="179"/>
      <c r="AZ662" s="179"/>
      <c r="BA662" s="179"/>
      <c r="BB662" s="179"/>
      <c r="BC662" s="179"/>
      <c r="BD662" s="179"/>
      <c r="BE662" s="179"/>
      <c r="BF662" s="179"/>
      <c r="BG662" s="179"/>
      <c r="BH662" s="179"/>
      <c r="BI662" s="179"/>
      <c r="BJ662" s="179"/>
      <c r="BK662" s="179"/>
      <c r="BL662" s="179"/>
      <c r="BM662" s="187"/>
    </row>
    <row r="663" spans="1:65">
      <c r="A663" s="32"/>
      <c r="B663" s="3" t="s">
        <v>84</v>
      </c>
      <c r="C663" s="30"/>
      <c r="D663" s="13">
        <v>1.0812462352269604E-2</v>
      </c>
      <c r="E663" s="104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58"/>
    </row>
    <row r="664" spans="1:65">
      <c r="A664" s="32"/>
      <c r="B664" s="3" t="s">
        <v>210</v>
      </c>
      <c r="C664" s="30"/>
      <c r="D664" s="13">
        <v>0</v>
      </c>
      <c r="E664" s="104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58"/>
    </row>
    <row r="665" spans="1:65">
      <c r="A665" s="32"/>
      <c r="B665" s="50" t="s">
        <v>211</v>
      </c>
      <c r="C665" s="51"/>
      <c r="D665" s="49" t="s">
        <v>212</v>
      </c>
      <c r="E665" s="104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58"/>
    </row>
    <row r="666" spans="1:65">
      <c r="B666" s="33"/>
      <c r="C666" s="20"/>
      <c r="D666" s="28"/>
      <c r="BM666" s="58"/>
    </row>
    <row r="667" spans="1:65" ht="15">
      <c r="B667" s="34" t="s">
        <v>420</v>
      </c>
      <c r="BM667" s="29" t="s">
        <v>213</v>
      </c>
    </row>
    <row r="668" spans="1:65" ht="15">
      <c r="A668" s="26" t="s">
        <v>21</v>
      </c>
      <c r="B668" s="18" t="s">
        <v>107</v>
      </c>
      <c r="C668" s="15" t="s">
        <v>108</v>
      </c>
      <c r="D668" s="16" t="s">
        <v>224</v>
      </c>
      <c r="E668" s="104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29">
        <v>1</v>
      </c>
    </row>
    <row r="669" spans="1:65">
      <c r="A669" s="32"/>
      <c r="B669" s="19" t="s">
        <v>194</v>
      </c>
      <c r="C669" s="8" t="s">
        <v>194</v>
      </c>
      <c r="D669" s="9" t="s">
        <v>109</v>
      </c>
      <c r="E669" s="104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29" t="s">
        <v>3</v>
      </c>
    </row>
    <row r="670" spans="1:65">
      <c r="A670" s="32"/>
      <c r="B670" s="19"/>
      <c r="C670" s="8"/>
      <c r="D670" s="9" t="s">
        <v>232</v>
      </c>
      <c r="E670" s="104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29">
        <v>2</v>
      </c>
    </row>
    <row r="671" spans="1:65">
      <c r="A671" s="32"/>
      <c r="B671" s="19"/>
      <c r="C671" s="8"/>
      <c r="D671" s="27"/>
      <c r="E671" s="104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29">
        <v>2</v>
      </c>
    </row>
    <row r="672" spans="1:65">
      <c r="A672" s="32"/>
      <c r="B672" s="18">
        <v>1</v>
      </c>
      <c r="C672" s="14">
        <v>1</v>
      </c>
      <c r="D672" s="21">
        <v>1.37</v>
      </c>
      <c r="E672" s="104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29">
        <v>1</v>
      </c>
    </row>
    <row r="673" spans="1:65">
      <c r="A673" s="32"/>
      <c r="B673" s="19">
        <v>1</v>
      </c>
      <c r="C673" s="8">
        <v>2</v>
      </c>
      <c r="D673" s="10">
        <v>1.3</v>
      </c>
      <c r="E673" s="104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29">
        <v>16</v>
      </c>
    </row>
    <row r="674" spans="1:65">
      <c r="A674" s="32"/>
      <c r="B674" s="19">
        <v>1</v>
      </c>
      <c r="C674" s="8">
        <v>3</v>
      </c>
      <c r="D674" s="10">
        <v>1.5</v>
      </c>
      <c r="E674" s="104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29">
        <v>16</v>
      </c>
    </row>
    <row r="675" spans="1:65">
      <c r="A675" s="32"/>
      <c r="B675" s="19">
        <v>1</v>
      </c>
      <c r="C675" s="8">
        <v>4</v>
      </c>
      <c r="D675" s="10">
        <v>1.4</v>
      </c>
      <c r="E675" s="104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29">
        <v>1.37333333333333</v>
      </c>
    </row>
    <row r="676" spans="1:65">
      <c r="A676" s="32"/>
      <c r="B676" s="19">
        <v>1</v>
      </c>
      <c r="C676" s="8">
        <v>5</v>
      </c>
      <c r="D676" s="10">
        <v>1.36</v>
      </c>
      <c r="E676" s="104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29">
        <v>22</v>
      </c>
    </row>
    <row r="677" spans="1:65">
      <c r="A677" s="32"/>
      <c r="B677" s="19">
        <v>1</v>
      </c>
      <c r="C677" s="8">
        <v>6</v>
      </c>
      <c r="D677" s="10">
        <v>1.31</v>
      </c>
      <c r="E677" s="104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58"/>
    </row>
    <row r="678" spans="1:65">
      <c r="A678" s="32"/>
      <c r="B678" s="20" t="s">
        <v>207</v>
      </c>
      <c r="C678" s="12"/>
      <c r="D678" s="24">
        <v>1.3733333333333333</v>
      </c>
      <c r="E678" s="104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58"/>
    </row>
    <row r="679" spans="1:65">
      <c r="A679" s="32"/>
      <c r="B679" s="3" t="s">
        <v>208</v>
      </c>
      <c r="C679" s="30"/>
      <c r="D679" s="11">
        <v>1.3650000000000002</v>
      </c>
      <c r="E679" s="104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58"/>
    </row>
    <row r="680" spans="1:65">
      <c r="A680" s="32"/>
      <c r="B680" s="3" t="s">
        <v>209</v>
      </c>
      <c r="C680" s="30"/>
      <c r="D680" s="25">
        <v>7.2571803523590772E-2</v>
      </c>
      <c r="E680" s="104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58"/>
    </row>
    <row r="681" spans="1:65">
      <c r="A681" s="32"/>
      <c r="B681" s="3" t="s">
        <v>84</v>
      </c>
      <c r="C681" s="30"/>
      <c r="D681" s="13">
        <v>5.2843546255041826E-2</v>
      </c>
      <c r="E681" s="104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58"/>
    </row>
    <row r="682" spans="1:65">
      <c r="A682" s="32"/>
      <c r="B682" s="3" t="s">
        <v>210</v>
      </c>
      <c r="C682" s="30"/>
      <c r="D682" s="13">
        <v>2.4424906541753444E-15</v>
      </c>
      <c r="E682" s="104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58"/>
    </row>
    <row r="683" spans="1:65">
      <c r="A683" s="32"/>
      <c r="B683" s="50" t="s">
        <v>211</v>
      </c>
      <c r="C683" s="51"/>
      <c r="D683" s="49" t="s">
        <v>212</v>
      </c>
      <c r="E683" s="104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58"/>
    </row>
    <row r="684" spans="1:65">
      <c r="B684" s="33"/>
      <c r="C684" s="20"/>
      <c r="D684" s="28"/>
      <c r="BM684" s="58"/>
    </row>
    <row r="685" spans="1:65" ht="15">
      <c r="B685" s="34" t="s">
        <v>421</v>
      </c>
      <c r="BM685" s="29" t="s">
        <v>213</v>
      </c>
    </row>
    <row r="686" spans="1:65" ht="15">
      <c r="A686" s="26" t="s">
        <v>24</v>
      </c>
      <c r="B686" s="18" t="s">
        <v>107</v>
      </c>
      <c r="C686" s="15" t="s">
        <v>108</v>
      </c>
      <c r="D686" s="16" t="s">
        <v>224</v>
      </c>
      <c r="E686" s="104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29">
        <v>1</v>
      </c>
    </row>
    <row r="687" spans="1:65">
      <c r="A687" s="32"/>
      <c r="B687" s="19" t="s">
        <v>194</v>
      </c>
      <c r="C687" s="8" t="s">
        <v>194</v>
      </c>
      <c r="D687" s="9" t="s">
        <v>109</v>
      </c>
      <c r="E687" s="104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29" t="s">
        <v>3</v>
      </c>
    </row>
    <row r="688" spans="1:65">
      <c r="A688" s="32"/>
      <c r="B688" s="19"/>
      <c r="C688" s="8"/>
      <c r="D688" s="9" t="s">
        <v>232</v>
      </c>
      <c r="E688" s="104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29">
        <v>2</v>
      </c>
    </row>
    <row r="689" spans="1:65">
      <c r="A689" s="32"/>
      <c r="B689" s="19"/>
      <c r="C689" s="8"/>
      <c r="D689" s="27"/>
      <c r="E689" s="104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29">
        <v>2</v>
      </c>
    </row>
    <row r="690" spans="1:65">
      <c r="A690" s="32"/>
      <c r="B690" s="18">
        <v>1</v>
      </c>
      <c r="C690" s="14">
        <v>1</v>
      </c>
      <c r="D690" s="21">
        <v>0.85</v>
      </c>
      <c r="E690" s="104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29">
        <v>1</v>
      </c>
    </row>
    <row r="691" spans="1:65">
      <c r="A691" s="32"/>
      <c r="B691" s="19">
        <v>1</v>
      </c>
      <c r="C691" s="8">
        <v>2</v>
      </c>
      <c r="D691" s="10">
        <v>0.85</v>
      </c>
      <c r="E691" s="104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29">
        <v>17</v>
      </c>
    </row>
    <row r="692" spans="1:65">
      <c r="A692" s="32"/>
      <c r="B692" s="19">
        <v>1</v>
      </c>
      <c r="C692" s="8">
        <v>3</v>
      </c>
      <c r="D692" s="10">
        <v>0.87</v>
      </c>
      <c r="E692" s="104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29">
        <v>16</v>
      </c>
    </row>
    <row r="693" spans="1:65">
      <c r="A693" s="32"/>
      <c r="B693" s="19">
        <v>1</v>
      </c>
      <c r="C693" s="8">
        <v>4</v>
      </c>
      <c r="D693" s="10">
        <v>0.86</v>
      </c>
      <c r="E693" s="104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29">
        <v>0.85666666666666702</v>
      </c>
    </row>
    <row r="694" spans="1:65">
      <c r="A694" s="32"/>
      <c r="B694" s="19">
        <v>1</v>
      </c>
      <c r="C694" s="8">
        <v>5</v>
      </c>
      <c r="D694" s="10">
        <v>0.88</v>
      </c>
      <c r="E694" s="104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29">
        <v>23</v>
      </c>
    </row>
    <row r="695" spans="1:65">
      <c r="A695" s="32"/>
      <c r="B695" s="19">
        <v>1</v>
      </c>
      <c r="C695" s="8">
        <v>6</v>
      </c>
      <c r="D695" s="10">
        <v>0.83</v>
      </c>
      <c r="E695" s="104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58"/>
    </row>
    <row r="696" spans="1:65">
      <c r="A696" s="32"/>
      <c r="B696" s="20" t="s">
        <v>207</v>
      </c>
      <c r="C696" s="12"/>
      <c r="D696" s="24">
        <v>0.85666666666666658</v>
      </c>
      <c r="E696" s="104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58"/>
    </row>
    <row r="697" spans="1:65">
      <c r="A697" s="32"/>
      <c r="B697" s="3" t="s">
        <v>208</v>
      </c>
      <c r="C697" s="30"/>
      <c r="D697" s="11">
        <v>0.85499999999999998</v>
      </c>
      <c r="E697" s="104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58"/>
    </row>
    <row r="698" spans="1:65">
      <c r="A698" s="32"/>
      <c r="B698" s="3" t="s">
        <v>209</v>
      </c>
      <c r="C698" s="30"/>
      <c r="D698" s="25">
        <v>1.7511900715418277E-2</v>
      </c>
      <c r="E698" s="104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58"/>
    </row>
    <row r="699" spans="1:65">
      <c r="A699" s="32"/>
      <c r="B699" s="3" t="s">
        <v>84</v>
      </c>
      <c r="C699" s="30"/>
      <c r="D699" s="13">
        <v>2.0441907449904605E-2</v>
      </c>
      <c r="E699" s="104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58"/>
    </row>
    <row r="700" spans="1:65">
      <c r="A700" s="32"/>
      <c r="B700" s="3" t="s">
        <v>210</v>
      </c>
      <c r="C700" s="30"/>
      <c r="D700" s="13">
        <v>-5.5511151231257827E-16</v>
      </c>
      <c r="E700" s="104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58"/>
    </row>
    <row r="701" spans="1:65">
      <c r="A701" s="32"/>
      <c r="B701" s="50" t="s">
        <v>211</v>
      </c>
      <c r="C701" s="51"/>
      <c r="D701" s="49" t="s">
        <v>212</v>
      </c>
      <c r="E701" s="104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58"/>
    </row>
    <row r="702" spans="1:65">
      <c r="B702" s="33"/>
      <c r="C702" s="20"/>
      <c r="D702" s="28"/>
      <c r="BM702" s="58"/>
    </row>
    <row r="703" spans="1:65" ht="15">
      <c r="B703" s="34" t="s">
        <v>422</v>
      </c>
      <c r="BM703" s="29" t="s">
        <v>213</v>
      </c>
    </row>
    <row r="704" spans="1:65" ht="15">
      <c r="A704" s="26" t="s">
        <v>27</v>
      </c>
      <c r="B704" s="18" t="s">
        <v>107</v>
      </c>
      <c r="C704" s="15" t="s">
        <v>108</v>
      </c>
      <c r="D704" s="16" t="s">
        <v>224</v>
      </c>
      <c r="E704" s="104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29">
        <v>1</v>
      </c>
    </row>
    <row r="705" spans="1:65">
      <c r="A705" s="32"/>
      <c r="B705" s="19" t="s">
        <v>194</v>
      </c>
      <c r="C705" s="8" t="s">
        <v>194</v>
      </c>
      <c r="D705" s="9" t="s">
        <v>109</v>
      </c>
      <c r="E705" s="104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29" t="s">
        <v>3</v>
      </c>
    </row>
    <row r="706" spans="1:65">
      <c r="A706" s="32"/>
      <c r="B706" s="19"/>
      <c r="C706" s="8"/>
      <c r="D706" s="9" t="s">
        <v>232</v>
      </c>
      <c r="E706" s="104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29">
        <v>2</v>
      </c>
    </row>
    <row r="707" spans="1:65">
      <c r="A707" s="32"/>
      <c r="B707" s="19"/>
      <c r="C707" s="8"/>
      <c r="D707" s="27"/>
      <c r="E707" s="104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29">
        <v>2</v>
      </c>
    </row>
    <row r="708" spans="1:65">
      <c r="A708" s="32"/>
      <c r="B708" s="18">
        <v>1</v>
      </c>
      <c r="C708" s="14">
        <v>1</v>
      </c>
      <c r="D708" s="98" t="s">
        <v>94</v>
      </c>
      <c r="E708" s="104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29">
        <v>1</v>
      </c>
    </row>
    <row r="709" spans="1:65">
      <c r="A709" s="32"/>
      <c r="B709" s="19">
        <v>1</v>
      </c>
      <c r="C709" s="8">
        <v>2</v>
      </c>
      <c r="D709" s="100" t="s">
        <v>94</v>
      </c>
      <c r="E709" s="104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29">
        <v>18</v>
      </c>
    </row>
    <row r="710" spans="1:65">
      <c r="A710" s="32"/>
      <c r="B710" s="19">
        <v>1</v>
      </c>
      <c r="C710" s="8">
        <v>3</v>
      </c>
      <c r="D710" s="100" t="s">
        <v>94</v>
      </c>
      <c r="E710" s="104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29">
        <v>16</v>
      </c>
    </row>
    <row r="711" spans="1:65">
      <c r="A711" s="32"/>
      <c r="B711" s="19">
        <v>1</v>
      </c>
      <c r="C711" s="8">
        <v>4</v>
      </c>
      <c r="D711" s="100" t="s">
        <v>94</v>
      </c>
      <c r="E711" s="104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29" t="s">
        <v>94</v>
      </c>
    </row>
    <row r="712" spans="1:65">
      <c r="A712" s="32"/>
      <c r="B712" s="19">
        <v>1</v>
      </c>
      <c r="C712" s="8">
        <v>5</v>
      </c>
      <c r="D712" s="100" t="s">
        <v>94</v>
      </c>
      <c r="E712" s="104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29">
        <v>24</v>
      </c>
    </row>
    <row r="713" spans="1:65">
      <c r="A713" s="32"/>
      <c r="B713" s="19">
        <v>1</v>
      </c>
      <c r="C713" s="8">
        <v>6</v>
      </c>
      <c r="D713" s="100" t="s">
        <v>94</v>
      </c>
      <c r="E713" s="104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58"/>
    </row>
    <row r="714" spans="1:65">
      <c r="A714" s="32"/>
      <c r="B714" s="20" t="s">
        <v>207</v>
      </c>
      <c r="C714" s="12"/>
      <c r="D714" s="24" t="s">
        <v>437</v>
      </c>
      <c r="E714" s="104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58"/>
    </row>
    <row r="715" spans="1:65">
      <c r="A715" s="32"/>
      <c r="B715" s="3" t="s">
        <v>208</v>
      </c>
      <c r="C715" s="30"/>
      <c r="D715" s="11" t="s">
        <v>437</v>
      </c>
      <c r="E715" s="104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58"/>
    </row>
    <row r="716" spans="1:65">
      <c r="A716" s="32"/>
      <c r="B716" s="3" t="s">
        <v>209</v>
      </c>
      <c r="C716" s="30"/>
      <c r="D716" s="25" t="s">
        <v>437</v>
      </c>
      <c r="E716" s="104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58"/>
    </row>
    <row r="717" spans="1:65">
      <c r="A717" s="32"/>
      <c r="B717" s="3" t="s">
        <v>84</v>
      </c>
      <c r="C717" s="30"/>
      <c r="D717" s="13" t="s">
        <v>437</v>
      </c>
      <c r="E717" s="104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58"/>
    </row>
    <row r="718" spans="1:65">
      <c r="A718" s="32"/>
      <c r="B718" s="3" t="s">
        <v>210</v>
      </c>
      <c r="C718" s="30"/>
      <c r="D718" s="13" t="s">
        <v>437</v>
      </c>
      <c r="E718" s="104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58"/>
    </row>
    <row r="719" spans="1:65">
      <c r="A719" s="32"/>
      <c r="B719" s="50" t="s">
        <v>211</v>
      </c>
      <c r="C719" s="51"/>
      <c r="D719" s="49" t="s">
        <v>212</v>
      </c>
      <c r="E719" s="104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58"/>
    </row>
    <row r="720" spans="1:65">
      <c r="B720" s="33"/>
      <c r="C720" s="20"/>
      <c r="D720" s="28"/>
      <c r="BM720" s="58"/>
    </row>
    <row r="721" spans="1:65" ht="15">
      <c r="B721" s="34" t="s">
        <v>423</v>
      </c>
      <c r="BM721" s="29" t="s">
        <v>213</v>
      </c>
    </row>
    <row r="722" spans="1:65" ht="15">
      <c r="A722" s="26" t="s">
        <v>30</v>
      </c>
      <c r="B722" s="18" t="s">
        <v>107</v>
      </c>
      <c r="C722" s="15" t="s">
        <v>108</v>
      </c>
      <c r="D722" s="16" t="s">
        <v>224</v>
      </c>
      <c r="E722" s="104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29">
        <v>1</v>
      </c>
    </row>
    <row r="723" spans="1:65">
      <c r="A723" s="32"/>
      <c r="B723" s="19" t="s">
        <v>194</v>
      </c>
      <c r="C723" s="8" t="s">
        <v>194</v>
      </c>
      <c r="D723" s="9" t="s">
        <v>109</v>
      </c>
      <c r="E723" s="104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29" t="s">
        <v>3</v>
      </c>
    </row>
    <row r="724" spans="1:65">
      <c r="A724" s="32"/>
      <c r="B724" s="19"/>
      <c r="C724" s="8"/>
      <c r="D724" s="9" t="s">
        <v>232</v>
      </c>
      <c r="E724" s="104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29">
        <v>1</v>
      </c>
    </row>
    <row r="725" spans="1:65">
      <c r="A725" s="32"/>
      <c r="B725" s="19"/>
      <c r="C725" s="8"/>
      <c r="D725" s="27"/>
      <c r="E725" s="104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29">
        <v>1</v>
      </c>
    </row>
    <row r="726" spans="1:65">
      <c r="A726" s="32"/>
      <c r="B726" s="18">
        <v>1</v>
      </c>
      <c r="C726" s="14">
        <v>1</v>
      </c>
      <c r="D726" s="208">
        <v>16.899999999999999</v>
      </c>
      <c r="E726" s="204"/>
      <c r="F726" s="205"/>
      <c r="G726" s="205"/>
      <c r="H726" s="205"/>
      <c r="I726" s="205"/>
      <c r="J726" s="205"/>
      <c r="K726" s="205"/>
      <c r="L726" s="205"/>
      <c r="M726" s="205"/>
      <c r="N726" s="205"/>
      <c r="O726" s="205"/>
      <c r="P726" s="205"/>
      <c r="Q726" s="205"/>
      <c r="R726" s="205"/>
      <c r="S726" s="205"/>
      <c r="T726" s="205"/>
      <c r="U726" s="205"/>
      <c r="V726" s="205"/>
      <c r="W726" s="205"/>
      <c r="X726" s="205"/>
      <c r="Y726" s="205"/>
      <c r="Z726" s="205"/>
      <c r="AA726" s="205"/>
      <c r="AB726" s="205"/>
      <c r="AC726" s="205"/>
      <c r="AD726" s="205"/>
      <c r="AE726" s="205"/>
      <c r="AF726" s="205"/>
      <c r="AG726" s="205"/>
      <c r="AH726" s="205"/>
      <c r="AI726" s="205"/>
      <c r="AJ726" s="205"/>
      <c r="AK726" s="205"/>
      <c r="AL726" s="205"/>
      <c r="AM726" s="205"/>
      <c r="AN726" s="205"/>
      <c r="AO726" s="205"/>
      <c r="AP726" s="205"/>
      <c r="AQ726" s="205"/>
      <c r="AR726" s="205"/>
      <c r="AS726" s="205"/>
      <c r="AT726" s="205"/>
      <c r="AU726" s="205"/>
      <c r="AV726" s="205"/>
      <c r="AW726" s="205"/>
      <c r="AX726" s="205"/>
      <c r="AY726" s="205"/>
      <c r="AZ726" s="205"/>
      <c r="BA726" s="205"/>
      <c r="BB726" s="205"/>
      <c r="BC726" s="205"/>
      <c r="BD726" s="205"/>
      <c r="BE726" s="205"/>
      <c r="BF726" s="205"/>
      <c r="BG726" s="205"/>
      <c r="BH726" s="205"/>
      <c r="BI726" s="205"/>
      <c r="BJ726" s="205"/>
      <c r="BK726" s="205"/>
      <c r="BL726" s="205"/>
      <c r="BM726" s="210">
        <v>1</v>
      </c>
    </row>
    <row r="727" spans="1:65">
      <c r="A727" s="32"/>
      <c r="B727" s="19">
        <v>1</v>
      </c>
      <c r="C727" s="8">
        <v>2</v>
      </c>
      <c r="D727" s="211">
        <v>16.5</v>
      </c>
      <c r="E727" s="204"/>
      <c r="F727" s="205"/>
      <c r="G727" s="205"/>
      <c r="H727" s="205"/>
      <c r="I727" s="205"/>
      <c r="J727" s="205"/>
      <c r="K727" s="205"/>
      <c r="L727" s="205"/>
      <c r="M727" s="205"/>
      <c r="N727" s="205"/>
      <c r="O727" s="205"/>
      <c r="P727" s="205"/>
      <c r="Q727" s="205"/>
      <c r="R727" s="205"/>
      <c r="S727" s="205"/>
      <c r="T727" s="205"/>
      <c r="U727" s="205"/>
      <c r="V727" s="205"/>
      <c r="W727" s="205"/>
      <c r="X727" s="205"/>
      <c r="Y727" s="205"/>
      <c r="Z727" s="205"/>
      <c r="AA727" s="205"/>
      <c r="AB727" s="205"/>
      <c r="AC727" s="205"/>
      <c r="AD727" s="205"/>
      <c r="AE727" s="205"/>
      <c r="AF727" s="205"/>
      <c r="AG727" s="205"/>
      <c r="AH727" s="205"/>
      <c r="AI727" s="205"/>
      <c r="AJ727" s="205"/>
      <c r="AK727" s="205"/>
      <c r="AL727" s="205"/>
      <c r="AM727" s="205"/>
      <c r="AN727" s="205"/>
      <c r="AO727" s="205"/>
      <c r="AP727" s="205"/>
      <c r="AQ727" s="205"/>
      <c r="AR727" s="205"/>
      <c r="AS727" s="205"/>
      <c r="AT727" s="205"/>
      <c r="AU727" s="205"/>
      <c r="AV727" s="205"/>
      <c r="AW727" s="205"/>
      <c r="AX727" s="205"/>
      <c r="AY727" s="205"/>
      <c r="AZ727" s="205"/>
      <c r="BA727" s="205"/>
      <c r="BB727" s="205"/>
      <c r="BC727" s="205"/>
      <c r="BD727" s="205"/>
      <c r="BE727" s="205"/>
      <c r="BF727" s="205"/>
      <c r="BG727" s="205"/>
      <c r="BH727" s="205"/>
      <c r="BI727" s="205"/>
      <c r="BJ727" s="205"/>
      <c r="BK727" s="205"/>
      <c r="BL727" s="205"/>
      <c r="BM727" s="210">
        <v>19</v>
      </c>
    </row>
    <row r="728" spans="1:65">
      <c r="A728" s="32"/>
      <c r="B728" s="19">
        <v>1</v>
      </c>
      <c r="C728" s="8">
        <v>3</v>
      </c>
      <c r="D728" s="211">
        <v>17</v>
      </c>
      <c r="E728" s="204"/>
      <c r="F728" s="205"/>
      <c r="G728" s="205"/>
      <c r="H728" s="205"/>
      <c r="I728" s="205"/>
      <c r="J728" s="205"/>
      <c r="K728" s="205"/>
      <c r="L728" s="205"/>
      <c r="M728" s="205"/>
      <c r="N728" s="205"/>
      <c r="O728" s="205"/>
      <c r="P728" s="205"/>
      <c r="Q728" s="205"/>
      <c r="R728" s="205"/>
      <c r="S728" s="205"/>
      <c r="T728" s="205"/>
      <c r="U728" s="205"/>
      <c r="V728" s="205"/>
      <c r="W728" s="205"/>
      <c r="X728" s="205"/>
      <c r="Y728" s="205"/>
      <c r="Z728" s="205"/>
      <c r="AA728" s="205"/>
      <c r="AB728" s="205"/>
      <c r="AC728" s="205"/>
      <c r="AD728" s="205"/>
      <c r="AE728" s="205"/>
      <c r="AF728" s="205"/>
      <c r="AG728" s="205"/>
      <c r="AH728" s="205"/>
      <c r="AI728" s="205"/>
      <c r="AJ728" s="205"/>
      <c r="AK728" s="205"/>
      <c r="AL728" s="205"/>
      <c r="AM728" s="205"/>
      <c r="AN728" s="205"/>
      <c r="AO728" s="205"/>
      <c r="AP728" s="205"/>
      <c r="AQ728" s="205"/>
      <c r="AR728" s="205"/>
      <c r="AS728" s="205"/>
      <c r="AT728" s="205"/>
      <c r="AU728" s="205"/>
      <c r="AV728" s="205"/>
      <c r="AW728" s="205"/>
      <c r="AX728" s="205"/>
      <c r="AY728" s="205"/>
      <c r="AZ728" s="205"/>
      <c r="BA728" s="205"/>
      <c r="BB728" s="205"/>
      <c r="BC728" s="205"/>
      <c r="BD728" s="205"/>
      <c r="BE728" s="205"/>
      <c r="BF728" s="205"/>
      <c r="BG728" s="205"/>
      <c r="BH728" s="205"/>
      <c r="BI728" s="205"/>
      <c r="BJ728" s="205"/>
      <c r="BK728" s="205"/>
      <c r="BL728" s="205"/>
      <c r="BM728" s="210">
        <v>16</v>
      </c>
    </row>
    <row r="729" spans="1:65">
      <c r="A729" s="32"/>
      <c r="B729" s="19">
        <v>1</v>
      </c>
      <c r="C729" s="8">
        <v>4</v>
      </c>
      <c r="D729" s="211">
        <v>16.399999999999999</v>
      </c>
      <c r="E729" s="204"/>
      <c r="F729" s="205"/>
      <c r="G729" s="205"/>
      <c r="H729" s="205"/>
      <c r="I729" s="205"/>
      <c r="J729" s="205"/>
      <c r="K729" s="205"/>
      <c r="L729" s="205"/>
      <c r="M729" s="205"/>
      <c r="N729" s="205"/>
      <c r="O729" s="205"/>
      <c r="P729" s="205"/>
      <c r="Q729" s="205"/>
      <c r="R729" s="205"/>
      <c r="S729" s="205"/>
      <c r="T729" s="205"/>
      <c r="U729" s="205"/>
      <c r="V729" s="205"/>
      <c r="W729" s="205"/>
      <c r="X729" s="205"/>
      <c r="Y729" s="205"/>
      <c r="Z729" s="205"/>
      <c r="AA729" s="205"/>
      <c r="AB729" s="205"/>
      <c r="AC729" s="205"/>
      <c r="AD729" s="205"/>
      <c r="AE729" s="205"/>
      <c r="AF729" s="205"/>
      <c r="AG729" s="205"/>
      <c r="AH729" s="205"/>
      <c r="AI729" s="205"/>
      <c r="AJ729" s="205"/>
      <c r="AK729" s="205"/>
      <c r="AL729" s="205"/>
      <c r="AM729" s="205"/>
      <c r="AN729" s="205"/>
      <c r="AO729" s="205"/>
      <c r="AP729" s="205"/>
      <c r="AQ729" s="205"/>
      <c r="AR729" s="205"/>
      <c r="AS729" s="205"/>
      <c r="AT729" s="205"/>
      <c r="AU729" s="205"/>
      <c r="AV729" s="205"/>
      <c r="AW729" s="205"/>
      <c r="AX729" s="205"/>
      <c r="AY729" s="205"/>
      <c r="AZ729" s="205"/>
      <c r="BA729" s="205"/>
      <c r="BB729" s="205"/>
      <c r="BC729" s="205"/>
      <c r="BD729" s="205"/>
      <c r="BE729" s="205"/>
      <c r="BF729" s="205"/>
      <c r="BG729" s="205"/>
      <c r="BH729" s="205"/>
      <c r="BI729" s="205"/>
      <c r="BJ729" s="205"/>
      <c r="BK729" s="205"/>
      <c r="BL729" s="205"/>
      <c r="BM729" s="210">
        <v>16.683333333333302</v>
      </c>
    </row>
    <row r="730" spans="1:65">
      <c r="A730" s="32"/>
      <c r="B730" s="19">
        <v>1</v>
      </c>
      <c r="C730" s="8">
        <v>5</v>
      </c>
      <c r="D730" s="211">
        <v>16.8</v>
      </c>
      <c r="E730" s="204"/>
      <c r="F730" s="205"/>
      <c r="G730" s="205"/>
      <c r="H730" s="205"/>
      <c r="I730" s="205"/>
      <c r="J730" s="205"/>
      <c r="K730" s="205"/>
      <c r="L730" s="205"/>
      <c r="M730" s="205"/>
      <c r="N730" s="205"/>
      <c r="O730" s="205"/>
      <c r="P730" s="205"/>
      <c r="Q730" s="205"/>
      <c r="R730" s="205"/>
      <c r="S730" s="205"/>
      <c r="T730" s="205"/>
      <c r="U730" s="205"/>
      <c r="V730" s="205"/>
      <c r="W730" s="205"/>
      <c r="X730" s="205"/>
      <c r="Y730" s="205"/>
      <c r="Z730" s="205"/>
      <c r="AA730" s="205"/>
      <c r="AB730" s="205"/>
      <c r="AC730" s="205"/>
      <c r="AD730" s="205"/>
      <c r="AE730" s="205"/>
      <c r="AF730" s="205"/>
      <c r="AG730" s="205"/>
      <c r="AH730" s="205"/>
      <c r="AI730" s="205"/>
      <c r="AJ730" s="205"/>
      <c r="AK730" s="205"/>
      <c r="AL730" s="205"/>
      <c r="AM730" s="205"/>
      <c r="AN730" s="205"/>
      <c r="AO730" s="205"/>
      <c r="AP730" s="205"/>
      <c r="AQ730" s="205"/>
      <c r="AR730" s="205"/>
      <c r="AS730" s="205"/>
      <c r="AT730" s="205"/>
      <c r="AU730" s="205"/>
      <c r="AV730" s="205"/>
      <c r="AW730" s="205"/>
      <c r="AX730" s="205"/>
      <c r="AY730" s="205"/>
      <c r="AZ730" s="205"/>
      <c r="BA730" s="205"/>
      <c r="BB730" s="205"/>
      <c r="BC730" s="205"/>
      <c r="BD730" s="205"/>
      <c r="BE730" s="205"/>
      <c r="BF730" s="205"/>
      <c r="BG730" s="205"/>
      <c r="BH730" s="205"/>
      <c r="BI730" s="205"/>
      <c r="BJ730" s="205"/>
      <c r="BK730" s="205"/>
      <c r="BL730" s="205"/>
      <c r="BM730" s="210">
        <v>25</v>
      </c>
    </row>
    <row r="731" spans="1:65">
      <c r="A731" s="32"/>
      <c r="B731" s="19">
        <v>1</v>
      </c>
      <c r="C731" s="8">
        <v>6</v>
      </c>
      <c r="D731" s="211">
        <v>16.5</v>
      </c>
      <c r="E731" s="204"/>
      <c r="F731" s="205"/>
      <c r="G731" s="205"/>
      <c r="H731" s="205"/>
      <c r="I731" s="205"/>
      <c r="J731" s="205"/>
      <c r="K731" s="205"/>
      <c r="L731" s="205"/>
      <c r="M731" s="205"/>
      <c r="N731" s="205"/>
      <c r="O731" s="205"/>
      <c r="P731" s="205"/>
      <c r="Q731" s="205"/>
      <c r="R731" s="205"/>
      <c r="S731" s="205"/>
      <c r="T731" s="205"/>
      <c r="U731" s="205"/>
      <c r="V731" s="205"/>
      <c r="W731" s="205"/>
      <c r="X731" s="205"/>
      <c r="Y731" s="205"/>
      <c r="Z731" s="205"/>
      <c r="AA731" s="205"/>
      <c r="AB731" s="205"/>
      <c r="AC731" s="205"/>
      <c r="AD731" s="205"/>
      <c r="AE731" s="205"/>
      <c r="AF731" s="205"/>
      <c r="AG731" s="205"/>
      <c r="AH731" s="205"/>
      <c r="AI731" s="205"/>
      <c r="AJ731" s="205"/>
      <c r="AK731" s="205"/>
      <c r="AL731" s="205"/>
      <c r="AM731" s="205"/>
      <c r="AN731" s="205"/>
      <c r="AO731" s="205"/>
      <c r="AP731" s="205"/>
      <c r="AQ731" s="205"/>
      <c r="AR731" s="205"/>
      <c r="AS731" s="205"/>
      <c r="AT731" s="205"/>
      <c r="AU731" s="205"/>
      <c r="AV731" s="205"/>
      <c r="AW731" s="205"/>
      <c r="AX731" s="205"/>
      <c r="AY731" s="205"/>
      <c r="AZ731" s="205"/>
      <c r="BA731" s="205"/>
      <c r="BB731" s="205"/>
      <c r="BC731" s="205"/>
      <c r="BD731" s="205"/>
      <c r="BE731" s="205"/>
      <c r="BF731" s="205"/>
      <c r="BG731" s="205"/>
      <c r="BH731" s="205"/>
      <c r="BI731" s="205"/>
      <c r="BJ731" s="205"/>
      <c r="BK731" s="205"/>
      <c r="BL731" s="205"/>
      <c r="BM731" s="206"/>
    </row>
    <row r="732" spans="1:65">
      <c r="A732" s="32"/>
      <c r="B732" s="20" t="s">
        <v>207</v>
      </c>
      <c r="C732" s="12"/>
      <c r="D732" s="213">
        <v>16.683333333333334</v>
      </c>
      <c r="E732" s="204"/>
      <c r="F732" s="205"/>
      <c r="G732" s="205"/>
      <c r="H732" s="205"/>
      <c r="I732" s="205"/>
      <c r="J732" s="205"/>
      <c r="K732" s="205"/>
      <c r="L732" s="205"/>
      <c r="M732" s="205"/>
      <c r="N732" s="205"/>
      <c r="O732" s="205"/>
      <c r="P732" s="205"/>
      <c r="Q732" s="205"/>
      <c r="R732" s="205"/>
      <c r="S732" s="205"/>
      <c r="T732" s="205"/>
      <c r="U732" s="205"/>
      <c r="V732" s="205"/>
      <c r="W732" s="205"/>
      <c r="X732" s="205"/>
      <c r="Y732" s="205"/>
      <c r="Z732" s="205"/>
      <c r="AA732" s="205"/>
      <c r="AB732" s="205"/>
      <c r="AC732" s="205"/>
      <c r="AD732" s="205"/>
      <c r="AE732" s="205"/>
      <c r="AF732" s="205"/>
      <c r="AG732" s="205"/>
      <c r="AH732" s="205"/>
      <c r="AI732" s="205"/>
      <c r="AJ732" s="205"/>
      <c r="AK732" s="205"/>
      <c r="AL732" s="205"/>
      <c r="AM732" s="205"/>
      <c r="AN732" s="205"/>
      <c r="AO732" s="205"/>
      <c r="AP732" s="205"/>
      <c r="AQ732" s="205"/>
      <c r="AR732" s="205"/>
      <c r="AS732" s="205"/>
      <c r="AT732" s="205"/>
      <c r="AU732" s="205"/>
      <c r="AV732" s="205"/>
      <c r="AW732" s="205"/>
      <c r="AX732" s="205"/>
      <c r="AY732" s="205"/>
      <c r="AZ732" s="205"/>
      <c r="BA732" s="205"/>
      <c r="BB732" s="205"/>
      <c r="BC732" s="205"/>
      <c r="BD732" s="205"/>
      <c r="BE732" s="205"/>
      <c r="BF732" s="205"/>
      <c r="BG732" s="205"/>
      <c r="BH732" s="205"/>
      <c r="BI732" s="205"/>
      <c r="BJ732" s="205"/>
      <c r="BK732" s="205"/>
      <c r="BL732" s="205"/>
      <c r="BM732" s="206"/>
    </row>
    <row r="733" spans="1:65">
      <c r="A733" s="32"/>
      <c r="B733" s="3" t="s">
        <v>208</v>
      </c>
      <c r="C733" s="30"/>
      <c r="D733" s="203">
        <v>16.649999999999999</v>
      </c>
      <c r="E733" s="204"/>
      <c r="F733" s="205"/>
      <c r="G733" s="205"/>
      <c r="H733" s="205"/>
      <c r="I733" s="205"/>
      <c r="J733" s="205"/>
      <c r="K733" s="205"/>
      <c r="L733" s="205"/>
      <c r="M733" s="205"/>
      <c r="N733" s="205"/>
      <c r="O733" s="205"/>
      <c r="P733" s="205"/>
      <c r="Q733" s="205"/>
      <c r="R733" s="205"/>
      <c r="S733" s="205"/>
      <c r="T733" s="205"/>
      <c r="U733" s="205"/>
      <c r="V733" s="205"/>
      <c r="W733" s="205"/>
      <c r="X733" s="205"/>
      <c r="Y733" s="205"/>
      <c r="Z733" s="205"/>
      <c r="AA733" s="205"/>
      <c r="AB733" s="205"/>
      <c r="AC733" s="205"/>
      <c r="AD733" s="205"/>
      <c r="AE733" s="205"/>
      <c r="AF733" s="205"/>
      <c r="AG733" s="205"/>
      <c r="AH733" s="205"/>
      <c r="AI733" s="205"/>
      <c r="AJ733" s="205"/>
      <c r="AK733" s="205"/>
      <c r="AL733" s="205"/>
      <c r="AM733" s="205"/>
      <c r="AN733" s="205"/>
      <c r="AO733" s="205"/>
      <c r="AP733" s="205"/>
      <c r="AQ733" s="205"/>
      <c r="AR733" s="205"/>
      <c r="AS733" s="205"/>
      <c r="AT733" s="205"/>
      <c r="AU733" s="205"/>
      <c r="AV733" s="205"/>
      <c r="AW733" s="205"/>
      <c r="AX733" s="205"/>
      <c r="AY733" s="205"/>
      <c r="AZ733" s="205"/>
      <c r="BA733" s="205"/>
      <c r="BB733" s="205"/>
      <c r="BC733" s="205"/>
      <c r="BD733" s="205"/>
      <c r="BE733" s="205"/>
      <c r="BF733" s="205"/>
      <c r="BG733" s="205"/>
      <c r="BH733" s="205"/>
      <c r="BI733" s="205"/>
      <c r="BJ733" s="205"/>
      <c r="BK733" s="205"/>
      <c r="BL733" s="205"/>
      <c r="BM733" s="206"/>
    </row>
    <row r="734" spans="1:65">
      <c r="A734" s="32"/>
      <c r="B734" s="3" t="s">
        <v>209</v>
      </c>
      <c r="C734" s="30"/>
      <c r="D734" s="203">
        <v>0.24832774042918915</v>
      </c>
      <c r="E734" s="204"/>
      <c r="F734" s="205"/>
      <c r="G734" s="205"/>
      <c r="H734" s="205"/>
      <c r="I734" s="205"/>
      <c r="J734" s="205"/>
      <c r="K734" s="205"/>
      <c r="L734" s="205"/>
      <c r="M734" s="205"/>
      <c r="N734" s="205"/>
      <c r="O734" s="205"/>
      <c r="P734" s="205"/>
      <c r="Q734" s="205"/>
      <c r="R734" s="205"/>
      <c r="S734" s="205"/>
      <c r="T734" s="205"/>
      <c r="U734" s="205"/>
      <c r="V734" s="205"/>
      <c r="W734" s="205"/>
      <c r="X734" s="205"/>
      <c r="Y734" s="205"/>
      <c r="Z734" s="205"/>
      <c r="AA734" s="205"/>
      <c r="AB734" s="205"/>
      <c r="AC734" s="205"/>
      <c r="AD734" s="205"/>
      <c r="AE734" s="205"/>
      <c r="AF734" s="205"/>
      <c r="AG734" s="205"/>
      <c r="AH734" s="205"/>
      <c r="AI734" s="205"/>
      <c r="AJ734" s="205"/>
      <c r="AK734" s="205"/>
      <c r="AL734" s="205"/>
      <c r="AM734" s="205"/>
      <c r="AN734" s="205"/>
      <c r="AO734" s="205"/>
      <c r="AP734" s="205"/>
      <c r="AQ734" s="205"/>
      <c r="AR734" s="205"/>
      <c r="AS734" s="205"/>
      <c r="AT734" s="205"/>
      <c r="AU734" s="205"/>
      <c r="AV734" s="205"/>
      <c r="AW734" s="205"/>
      <c r="AX734" s="205"/>
      <c r="AY734" s="205"/>
      <c r="AZ734" s="205"/>
      <c r="BA734" s="205"/>
      <c r="BB734" s="205"/>
      <c r="BC734" s="205"/>
      <c r="BD734" s="205"/>
      <c r="BE734" s="205"/>
      <c r="BF734" s="205"/>
      <c r="BG734" s="205"/>
      <c r="BH734" s="205"/>
      <c r="BI734" s="205"/>
      <c r="BJ734" s="205"/>
      <c r="BK734" s="205"/>
      <c r="BL734" s="205"/>
      <c r="BM734" s="206"/>
    </row>
    <row r="735" spans="1:65">
      <c r="A735" s="32"/>
      <c r="B735" s="3" t="s">
        <v>84</v>
      </c>
      <c r="C735" s="30"/>
      <c r="D735" s="13">
        <v>1.4884779646105243E-2</v>
      </c>
      <c r="E735" s="104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58"/>
    </row>
    <row r="736" spans="1:65">
      <c r="A736" s="32"/>
      <c r="B736" s="3" t="s">
        <v>210</v>
      </c>
      <c r="C736" s="30"/>
      <c r="D736" s="13">
        <v>1.9984014443252818E-15</v>
      </c>
      <c r="E736" s="104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58"/>
    </row>
    <row r="737" spans="1:65">
      <c r="A737" s="32"/>
      <c r="B737" s="50" t="s">
        <v>211</v>
      </c>
      <c r="C737" s="51"/>
      <c r="D737" s="49" t="s">
        <v>212</v>
      </c>
      <c r="E737" s="104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58"/>
    </row>
    <row r="738" spans="1:65">
      <c r="B738" s="33"/>
      <c r="C738" s="20"/>
      <c r="D738" s="28"/>
      <c r="BM738" s="58"/>
    </row>
    <row r="739" spans="1:65" ht="15">
      <c r="B739" s="34" t="s">
        <v>424</v>
      </c>
      <c r="BM739" s="29" t="s">
        <v>213</v>
      </c>
    </row>
    <row r="740" spans="1:65" ht="15">
      <c r="A740" s="26" t="s">
        <v>60</v>
      </c>
      <c r="B740" s="18" t="s">
        <v>107</v>
      </c>
      <c r="C740" s="15" t="s">
        <v>108</v>
      </c>
      <c r="D740" s="16" t="s">
        <v>224</v>
      </c>
      <c r="E740" s="104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29">
        <v>1</v>
      </c>
    </row>
    <row r="741" spans="1:65">
      <c r="A741" s="32"/>
      <c r="B741" s="19" t="s">
        <v>194</v>
      </c>
      <c r="C741" s="8" t="s">
        <v>194</v>
      </c>
      <c r="D741" s="9" t="s">
        <v>109</v>
      </c>
      <c r="E741" s="104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29" t="s">
        <v>1</v>
      </c>
    </row>
    <row r="742" spans="1:65">
      <c r="A742" s="32"/>
      <c r="B742" s="19"/>
      <c r="C742" s="8"/>
      <c r="D742" s="9" t="s">
        <v>232</v>
      </c>
      <c r="E742" s="104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29">
        <v>3</v>
      </c>
    </row>
    <row r="743" spans="1:65">
      <c r="A743" s="32"/>
      <c r="B743" s="19"/>
      <c r="C743" s="8"/>
      <c r="D743" s="27"/>
      <c r="E743" s="104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29">
        <v>3</v>
      </c>
    </row>
    <row r="744" spans="1:65">
      <c r="A744" s="32"/>
      <c r="B744" s="18">
        <v>1</v>
      </c>
      <c r="C744" s="14">
        <v>1</v>
      </c>
      <c r="D744" s="189">
        <v>0.18</v>
      </c>
      <c r="E744" s="193"/>
      <c r="F744" s="194"/>
      <c r="G744" s="194"/>
      <c r="H744" s="194"/>
      <c r="I744" s="194"/>
      <c r="J744" s="194"/>
      <c r="K744" s="194"/>
      <c r="L744" s="194"/>
      <c r="M744" s="194"/>
      <c r="N744" s="194"/>
      <c r="O744" s="194"/>
      <c r="P744" s="194"/>
      <c r="Q744" s="194"/>
      <c r="R744" s="194"/>
      <c r="S744" s="194"/>
      <c r="T744" s="194"/>
      <c r="U744" s="194"/>
      <c r="V744" s="194"/>
      <c r="W744" s="194"/>
      <c r="X744" s="194"/>
      <c r="Y744" s="194"/>
      <c r="Z744" s="194"/>
      <c r="AA744" s="194"/>
      <c r="AB744" s="194"/>
      <c r="AC744" s="194"/>
      <c r="AD744" s="194"/>
      <c r="AE744" s="194"/>
      <c r="AF744" s="194"/>
      <c r="AG744" s="194"/>
      <c r="AH744" s="194"/>
      <c r="AI744" s="194"/>
      <c r="AJ744" s="194"/>
      <c r="AK744" s="194"/>
      <c r="AL744" s="194"/>
      <c r="AM744" s="194"/>
      <c r="AN744" s="194"/>
      <c r="AO744" s="194"/>
      <c r="AP744" s="194"/>
      <c r="AQ744" s="194"/>
      <c r="AR744" s="194"/>
      <c r="AS744" s="194"/>
      <c r="AT744" s="194"/>
      <c r="AU744" s="194"/>
      <c r="AV744" s="194"/>
      <c r="AW744" s="194"/>
      <c r="AX744" s="194"/>
      <c r="AY744" s="194"/>
      <c r="AZ744" s="194"/>
      <c r="BA744" s="194"/>
      <c r="BB744" s="194"/>
      <c r="BC744" s="194"/>
      <c r="BD744" s="194"/>
      <c r="BE744" s="194"/>
      <c r="BF744" s="194"/>
      <c r="BG744" s="194"/>
      <c r="BH744" s="194"/>
      <c r="BI744" s="194"/>
      <c r="BJ744" s="194"/>
      <c r="BK744" s="194"/>
      <c r="BL744" s="194"/>
      <c r="BM744" s="195">
        <v>1</v>
      </c>
    </row>
    <row r="745" spans="1:65">
      <c r="A745" s="32"/>
      <c r="B745" s="19">
        <v>1</v>
      </c>
      <c r="C745" s="8">
        <v>2</v>
      </c>
      <c r="D745" s="196">
        <v>0.16900000000000001</v>
      </c>
      <c r="E745" s="193"/>
      <c r="F745" s="194"/>
      <c r="G745" s="194"/>
      <c r="H745" s="194"/>
      <c r="I745" s="194"/>
      <c r="J745" s="194"/>
      <c r="K745" s="194"/>
      <c r="L745" s="194"/>
      <c r="M745" s="194"/>
      <c r="N745" s="194"/>
      <c r="O745" s="194"/>
      <c r="P745" s="194"/>
      <c r="Q745" s="194"/>
      <c r="R745" s="194"/>
      <c r="S745" s="194"/>
      <c r="T745" s="194"/>
      <c r="U745" s="194"/>
      <c r="V745" s="194"/>
      <c r="W745" s="194"/>
      <c r="X745" s="194"/>
      <c r="Y745" s="194"/>
      <c r="Z745" s="194"/>
      <c r="AA745" s="194"/>
      <c r="AB745" s="194"/>
      <c r="AC745" s="194"/>
      <c r="AD745" s="194"/>
      <c r="AE745" s="194"/>
      <c r="AF745" s="194"/>
      <c r="AG745" s="194"/>
      <c r="AH745" s="194"/>
      <c r="AI745" s="194"/>
      <c r="AJ745" s="194"/>
      <c r="AK745" s="194"/>
      <c r="AL745" s="194"/>
      <c r="AM745" s="194"/>
      <c r="AN745" s="194"/>
      <c r="AO745" s="194"/>
      <c r="AP745" s="194"/>
      <c r="AQ745" s="194"/>
      <c r="AR745" s="194"/>
      <c r="AS745" s="194"/>
      <c r="AT745" s="194"/>
      <c r="AU745" s="194"/>
      <c r="AV745" s="194"/>
      <c r="AW745" s="194"/>
      <c r="AX745" s="194"/>
      <c r="AY745" s="194"/>
      <c r="AZ745" s="194"/>
      <c r="BA745" s="194"/>
      <c r="BB745" s="194"/>
      <c r="BC745" s="194"/>
      <c r="BD745" s="194"/>
      <c r="BE745" s="194"/>
      <c r="BF745" s="194"/>
      <c r="BG745" s="194"/>
      <c r="BH745" s="194"/>
      <c r="BI745" s="194"/>
      <c r="BJ745" s="194"/>
      <c r="BK745" s="194"/>
      <c r="BL745" s="194"/>
      <c r="BM745" s="195">
        <v>20</v>
      </c>
    </row>
    <row r="746" spans="1:65">
      <c r="A746" s="32"/>
      <c r="B746" s="19">
        <v>1</v>
      </c>
      <c r="C746" s="8">
        <v>3</v>
      </c>
      <c r="D746" s="196">
        <v>0.17099999999999999</v>
      </c>
      <c r="E746" s="193"/>
      <c r="F746" s="194"/>
      <c r="G746" s="194"/>
      <c r="H746" s="194"/>
      <c r="I746" s="194"/>
      <c r="J746" s="194"/>
      <c r="K746" s="194"/>
      <c r="L746" s="194"/>
      <c r="M746" s="194"/>
      <c r="N746" s="194"/>
      <c r="O746" s="194"/>
      <c r="P746" s="194"/>
      <c r="Q746" s="194"/>
      <c r="R746" s="194"/>
      <c r="S746" s="194"/>
      <c r="T746" s="194"/>
      <c r="U746" s="194"/>
      <c r="V746" s="194"/>
      <c r="W746" s="194"/>
      <c r="X746" s="194"/>
      <c r="Y746" s="194"/>
      <c r="Z746" s="194"/>
      <c r="AA746" s="194"/>
      <c r="AB746" s="194"/>
      <c r="AC746" s="194"/>
      <c r="AD746" s="194"/>
      <c r="AE746" s="194"/>
      <c r="AF746" s="194"/>
      <c r="AG746" s="194"/>
      <c r="AH746" s="194"/>
      <c r="AI746" s="194"/>
      <c r="AJ746" s="194"/>
      <c r="AK746" s="194"/>
      <c r="AL746" s="194"/>
      <c r="AM746" s="194"/>
      <c r="AN746" s="194"/>
      <c r="AO746" s="194"/>
      <c r="AP746" s="194"/>
      <c r="AQ746" s="194"/>
      <c r="AR746" s="194"/>
      <c r="AS746" s="194"/>
      <c r="AT746" s="194"/>
      <c r="AU746" s="194"/>
      <c r="AV746" s="194"/>
      <c r="AW746" s="194"/>
      <c r="AX746" s="194"/>
      <c r="AY746" s="194"/>
      <c r="AZ746" s="194"/>
      <c r="BA746" s="194"/>
      <c r="BB746" s="194"/>
      <c r="BC746" s="194"/>
      <c r="BD746" s="194"/>
      <c r="BE746" s="194"/>
      <c r="BF746" s="194"/>
      <c r="BG746" s="194"/>
      <c r="BH746" s="194"/>
      <c r="BI746" s="194"/>
      <c r="BJ746" s="194"/>
      <c r="BK746" s="194"/>
      <c r="BL746" s="194"/>
      <c r="BM746" s="195">
        <v>16</v>
      </c>
    </row>
    <row r="747" spans="1:65">
      <c r="A747" s="32"/>
      <c r="B747" s="19">
        <v>1</v>
      </c>
      <c r="C747" s="8">
        <v>4</v>
      </c>
      <c r="D747" s="196">
        <v>0.17399999999999999</v>
      </c>
      <c r="E747" s="193"/>
      <c r="F747" s="194"/>
      <c r="G747" s="194"/>
      <c r="H747" s="194"/>
      <c r="I747" s="194"/>
      <c r="J747" s="194"/>
      <c r="K747" s="194"/>
      <c r="L747" s="194"/>
      <c r="M747" s="194"/>
      <c r="N747" s="194"/>
      <c r="O747" s="194"/>
      <c r="P747" s="194"/>
      <c r="Q747" s="194"/>
      <c r="R747" s="194"/>
      <c r="S747" s="194"/>
      <c r="T747" s="194"/>
      <c r="U747" s="194"/>
      <c r="V747" s="194"/>
      <c r="W747" s="194"/>
      <c r="X747" s="194"/>
      <c r="Y747" s="194"/>
      <c r="Z747" s="194"/>
      <c r="AA747" s="194"/>
      <c r="AB747" s="194"/>
      <c r="AC747" s="194"/>
      <c r="AD747" s="194"/>
      <c r="AE747" s="194"/>
      <c r="AF747" s="194"/>
      <c r="AG747" s="194"/>
      <c r="AH747" s="194"/>
      <c r="AI747" s="194"/>
      <c r="AJ747" s="194"/>
      <c r="AK747" s="194"/>
      <c r="AL747" s="194"/>
      <c r="AM747" s="194"/>
      <c r="AN747" s="194"/>
      <c r="AO747" s="194"/>
      <c r="AP747" s="194"/>
      <c r="AQ747" s="194"/>
      <c r="AR747" s="194"/>
      <c r="AS747" s="194"/>
      <c r="AT747" s="194"/>
      <c r="AU747" s="194"/>
      <c r="AV747" s="194"/>
      <c r="AW747" s="194"/>
      <c r="AX747" s="194"/>
      <c r="AY747" s="194"/>
      <c r="AZ747" s="194"/>
      <c r="BA747" s="194"/>
      <c r="BB747" s="194"/>
      <c r="BC747" s="194"/>
      <c r="BD747" s="194"/>
      <c r="BE747" s="194"/>
      <c r="BF747" s="194"/>
      <c r="BG747" s="194"/>
      <c r="BH747" s="194"/>
      <c r="BI747" s="194"/>
      <c r="BJ747" s="194"/>
      <c r="BK747" s="194"/>
      <c r="BL747" s="194"/>
      <c r="BM747" s="195">
        <v>0.17116666666666699</v>
      </c>
    </row>
    <row r="748" spans="1:65">
      <c r="A748" s="32"/>
      <c r="B748" s="19">
        <v>1</v>
      </c>
      <c r="C748" s="8">
        <v>5</v>
      </c>
      <c r="D748" s="196">
        <v>0.16900000000000001</v>
      </c>
      <c r="E748" s="193"/>
      <c r="F748" s="194"/>
      <c r="G748" s="194"/>
      <c r="H748" s="194"/>
      <c r="I748" s="194"/>
      <c r="J748" s="194"/>
      <c r="K748" s="194"/>
      <c r="L748" s="194"/>
      <c r="M748" s="194"/>
      <c r="N748" s="194"/>
      <c r="O748" s="194"/>
      <c r="P748" s="194"/>
      <c r="Q748" s="194"/>
      <c r="R748" s="194"/>
      <c r="S748" s="194"/>
      <c r="T748" s="194"/>
      <c r="U748" s="194"/>
      <c r="V748" s="194"/>
      <c r="W748" s="194"/>
      <c r="X748" s="194"/>
      <c r="Y748" s="194"/>
      <c r="Z748" s="194"/>
      <c r="AA748" s="194"/>
      <c r="AB748" s="194"/>
      <c r="AC748" s="194"/>
      <c r="AD748" s="194"/>
      <c r="AE748" s="194"/>
      <c r="AF748" s="194"/>
      <c r="AG748" s="194"/>
      <c r="AH748" s="194"/>
      <c r="AI748" s="194"/>
      <c r="AJ748" s="194"/>
      <c r="AK748" s="194"/>
      <c r="AL748" s="194"/>
      <c r="AM748" s="194"/>
      <c r="AN748" s="194"/>
      <c r="AO748" s="194"/>
      <c r="AP748" s="194"/>
      <c r="AQ748" s="194"/>
      <c r="AR748" s="194"/>
      <c r="AS748" s="194"/>
      <c r="AT748" s="194"/>
      <c r="AU748" s="194"/>
      <c r="AV748" s="194"/>
      <c r="AW748" s="194"/>
      <c r="AX748" s="194"/>
      <c r="AY748" s="194"/>
      <c r="AZ748" s="194"/>
      <c r="BA748" s="194"/>
      <c r="BB748" s="194"/>
      <c r="BC748" s="194"/>
      <c r="BD748" s="194"/>
      <c r="BE748" s="194"/>
      <c r="BF748" s="194"/>
      <c r="BG748" s="194"/>
      <c r="BH748" s="194"/>
      <c r="BI748" s="194"/>
      <c r="BJ748" s="194"/>
      <c r="BK748" s="194"/>
      <c r="BL748" s="194"/>
      <c r="BM748" s="195">
        <v>26</v>
      </c>
    </row>
    <row r="749" spans="1:65">
      <c r="A749" s="32"/>
      <c r="B749" s="19">
        <v>1</v>
      </c>
      <c r="C749" s="8">
        <v>6</v>
      </c>
      <c r="D749" s="196">
        <v>0.16400000000000001</v>
      </c>
      <c r="E749" s="193"/>
      <c r="F749" s="194"/>
      <c r="G749" s="194"/>
      <c r="H749" s="194"/>
      <c r="I749" s="194"/>
      <c r="J749" s="194"/>
      <c r="K749" s="194"/>
      <c r="L749" s="194"/>
      <c r="M749" s="194"/>
      <c r="N749" s="194"/>
      <c r="O749" s="194"/>
      <c r="P749" s="194"/>
      <c r="Q749" s="194"/>
      <c r="R749" s="194"/>
      <c r="S749" s="194"/>
      <c r="T749" s="194"/>
      <c r="U749" s="194"/>
      <c r="V749" s="194"/>
      <c r="W749" s="194"/>
      <c r="X749" s="194"/>
      <c r="Y749" s="194"/>
      <c r="Z749" s="194"/>
      <c r="AA749" s="194"/>
      <c r="AB749" s="194"/>
      <c r="AC749" s="194"/>
      <c r="AD749" s="194"/>
      <c r="AE749" s="194"/>
      <c r="AF749" s="194"/>
      <c r="AG749" s="194"/>
      <c r="AH749" s="194"/>
      <c r="AI749" s="194"/>
      <c r="AJ749" s="194"/>
      <c r="AK749" s="194"/>
      <c r="AL749" s="194"/>
      <c r="AM749" s="194"/>
      <c r="AN749" s="194"/>
      <c r="AO749" s="194"/>
      <c r="AP749" s="194"/>
      <c r="AQ749" s="194"/>
      <c r="AR749" s="194"/>
      <c r="AS749" s="194"/>
      <c r="AT749" s="194"/>
      <c r="AU749" s="194"/>
      <c r="AV749" s="194"/>
      <c r="AW749" s="194"/>
      <c r="AX749" s="194"/>
      <c r="AY749" s="194"/>
      <c r="AZ749" s="194"/>
      <c r="BA749" s="194"/>
      <c r="BB749" s="194"/>
      <c r="BC749" s="194"/>
      <c r="BD749" s="194"/>
      <c r="BE749" s="194"/>
      <c r="BF749" s="194"/>
      <c r="BG749" s="194"/>
      <c r="BH749" s="194"/>
      <c r="BI749" s="194"/>
      <c r="BJ749" s="194"/>
      <c r="BK749" s="194"/>
      <c r="BL749" s="194"/>
      <c r="BM749" s="59"/>
    </row>
    <row r="750" spans="1:65">
      <c r="A750" s="32"/>
      <c r="B750" s="20" t="s">
        <v>207</v>
      </c>
      <c r="C750" s="12"/>
      <c r="D750" s="201">
        <v>0.17116666666666666</v>
      </c>
      <c r="E750" s="193"/>
      <c r="F750" s="194"/>
      <c r="G750" s="194"/>
      <c r="H750" s="194"/>
      <c r="I750" s="194"/>
      <c r="J750" s="194"/>
      <c r="K750" s="194"/>
      <c r="L750" s="194"/>
      <c r="M750" s="194"/>
      <c r="N750" s="194"/>
      <c r="O750" s="194"/>
      <c r="P750" s="194"/>
      <c r="Q750" s="194"/>
      <c r="R750" s="194"/>
      <c r="S750" s="194"/>
      <c r="T750" s="194"/>
      <c r="U750" s="194"/>
      <c r="V750" s="194"/>
      <c r="W750" s="194"/>
      <c r="X750" s="194"/>
      <c r="Y750" s="194"/>
      <c r="Z750" s="194"/>
      <c r="AA750" s="194"/>
      <c r="AB750" s="194"/>
      <c r="AC750" s="194"/>
      <c r="AD750" s="194"/>
      <c r="AE750" s="194"/>
      <c r="AF750" s="194"/>
      <c r="AG750" s="194"/>
      <c r="AH750" s="194"/>
      <c r="AI750" s="194"/>
      <c r="AJ750" s="194"/>
      <c r="AK750" s="194"/>
      <c r="AL750" s="194"/>
      <c r="AM750" s="194"/>
      <c r="AN750" s="194"/>
      <c r="AO750" s="194"/>
      <c r="AP750" s="194"/>
      <c r="AQ750" s="194"/>
      <c r="AR750" s="194"/>
      <c r="AS750" s="194"/>
      <c r="AT750" s="194"/>
      <c r="AU750" s="194"/>
      <c r="AV750" s="194"/>
      <c r="AW750" s="194"/>
      <c r="AX750" s="194"/>
      <c r="AY750" s="194"/>
      <c r="AZ750" s="194"/>
      <c r="BA750" s="194"/>
      <c r="BB750" s="194"/>
      <c r="BC750" s="194"/>
      <c r="BD750" s="194"/>
      <c r="BE750" s="194"/>
      <c r="BF750" s="194"/>
      <c r="BG750" s="194"/>
      <c r="BH750" s="194"/>
      <c r="BI750" s="194"/>
      <c r="BJ750" s="194"/>
      <c r="BK750" s="194"/>
      <c r="BL750" s="194"/>
      <c r="BM750" s="59"/>
    </row>
    <row r="751" spans="1:65">
      <c r="A751" s="32"/>
      <c r="B751" s="3" t="s">
        <v>208</v>
      </c>
      <c r="C751" s="30"/>
      <c r="D751" s="25">
        <v>0.16999999999999998</v>
      </c>
      <c r="E751" s="193"/>
      <c r="F751" s="194"/>
      <c r="G751" s="194"/>
      <c r="H751" s="194"/>
      <c r="I751" s="194"/>
      <c r="J751" s="194"/>
      <c r="K751" s="194"/>
      <c r="L751" s="194"/>
      <c r="M751" s="194"/>
      <c r="N751" s="194"/>
      <c r="O751" s="194"/>
      <c r="P751" s="194"/>
      <c r="Q751" s="194"/>
      <c r="R751" s="194"/>
      <c r="S751" s="194"/>
      <c r="T751" s="194"/>
      <c r="U751" s="194"/>
      <c r="V751" s="194"/>
      <c r="W751" s="194"/>
      <c r="X751" s="194"/>
      <c r="Y751" s="194"/>
      <c r="Z751" s="194"/>
      <c r="AA751" s="194"/>
      <c r="AB751" s="194"/>
      <c r="AC751" s="194"/>
      <c r="AD751" s="194"/>
      <c r="AE751" s="194"/>
      <c r="AF751" s="194"/>
      <c r="AG751" s="194"/>
      <c r="AH751" s="194"/>
      <c r="AI751" s="194"/>
      <c r="AJ751" s="194"/>
      <c r="AK751" s="194"/>
      <c r="AL751" s="194"/>
      <c r="AM751" s="194"/>
      <c r="AN751" s="194"/>
      <c r="AO751" s="194"/>
      <c r="AP751" s="194"/>
      <c r="AQ751" s="194"/>
      <c r="AR751" s="194"/>
      <c r="AS751" s="194"/>
      <c r="AT751" s="194"/>
      <c r="AU751" s="194"/>
      <c r="AV751" s="194"/>
      <c r="AW751" s="194"/>
      <c r="AX751" s="194"/>
      <c r="AY751" s="194"/>
      <c r="AZ751" s="194"/>
      <c r="BA751" s="194"/>
      <c r="BB751" s="194"/>
      <c r="BC751" s="194"/>
      <c r="BD751" s="194"/>
      <c r="BE751" s="194"/>
      <c r="BF751" s="194"/>
      <c r="BG751" s="194"/>
      <c r="BH751" s="194"/>
      <c r="BI751" s="194"/>
      <c r="BJ751" s="194"/>
      <c r="BK751" s="194"/>
      <c r="BL751" s="194"/>
      <c r="BM751" s="59"/>
    </row>
    <row r="752" spans="1:65">
      <c r="A752" s="32"/>
      <c r="B752" s="3" t="s">
        <v>209</v>
      </c>
      <c r="C752" s="30"/>
      <c r="D752" s="25">
        <v>5.4191020166321465E-3</v>
      </c>
      <c r="E752" s="193"/>
      <c r="F752" s="194"/>
      <c r="G752" s="194"/>
      <c r="H752" s="194"/>
      <c r="I752" s="194"/>
      <c r="J752" s="194"/>
      <c r="K752" s="194"/>
      <c r="L752" s="194"/>
      <c r="M752" s="194"/>
      <c r="N752" s="194"/>
      <c r="O752" s="194"/>
      <c r="P752" s="194"/>
      <c r="Q752" s="194"/>
      <c r="R752" s="194"/>
      <c r="S752" s="194"/>
      <c r="T752" s="194"/>
      <c r="U752" s="194"/>
      <c r="V752" s="194"/>
      <c r="W752" s="194"/>
      <c r="X752" s="194"/>
      <c r="Y752" s="194"/>
      <c r="Z752" s="194"/>
      <c r="AA752" s="194"/>
      <c r="AB752" s="194"/>
      <c r="AC752" s="194"/>
      <c r="AD752" s="194"/>
      <c r="AE752" s="194"/>
      <c r="AF752" s="194"/>
      <c r="AG752" s="194"/>
      <c r="AH752" s="194"/>
      <c r="AI752" s="194"/>
      <c r="AJ752" s="194"/>
      <c r="AK752" s="194"/>
      <c r="AL752" s="194"/>
      <c r="AM752" s="194"/>
      <c r="AN752" s="194"/>
      <c r="AO752" s="194"/>
      <c r="AP752" s="194"/>
      <c r="AQ752" s="194"/>
      <c r="AR752" s="194"/>
      <c r="AS752" s="194"/>
      <c r="AT752" s="194"/>
      <c r="AU752" s="194"/>
      <c r="AV752" s="194"/>
      <c r="AW752" s="194"/>
      <c r="AX752" s="194"/>
      <c r="AY752" s="194"/>
      <c r="AZ752" s="194"/>
      <c r="BA752" s="194"/>
      <c r="BB752" s="194"/>
      <c r="BC752" s="194"/>
      <c r="BD752" s="194"/>
      <c r="BE752" s="194"/>
      <c r="BF752" s="194"/>
      <c r="BG752" s="194"/>
      <c r="BH752" s="194"/>
      <c r="BI752" s="194"/>
      <c r="BJ752" s="194"/>
      <c r="BK752" s="194"/>
      <c r="BL752" s="194"/>
      <c r="BM752" s="59"/>
    </row>
    <row r="753" spans="1:65">
      <c r="A753" s="32"/>
      <c r="B753" s="3" t="s">
        <v>84</v>
      </c>
      <c r="C753" s="30"/>
      <c r="D753" s="13">
        <v>3.1659797565523742E-2</v>
      </c>
      <c r="E753" s="104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58"/>
    </row>
    <row r="754" spans="1:65">
      <c r="A754" s="32"/>
      <c r="B754" s="3" t="s">
        <v>210</v>
      </c>
      <c r="C754" s="30"/>
      <c r="D754" s="13">
        <v>-1.9984014443252818E-15</v>
      </c>
      <c r="E754" s="104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58"/>
    </row>
    <row r="755" spans="1:65">
      <c r="A755" s="32"/>
      <c r="B755" s="50" t="s">
        <v>211</v>
      </c>
      <c r="C755" s="51"/>
      <c r="D755" s="49" t="s">
        <v>212</v>
      </c>
      <c r="E755" s="104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58"/>
    </row>
    <row r="756" spans="1:65">
      <c r="B756" s="33"/>
      <c r="C756" s="20"/>
      <c r="D756" s="28"/>
      <c r="BM756" s="58"/>
    </row>
    <row r="757" spans="1:65" ht="15">
      <c r="B757" s="34" t="s">
        <v>425</v>
      </c>
      <c r="BM757" s="29" t="s">
        <v>213</v>
      </c>
    </row>
    <row r="758" spans="1:65" ht="15">
      <c r="A758" s="26" t="s">
        <v>61</v>
      </c>
      <c r="B758" s="18" t="s">
        <v>107</v>
      </c>
      <c r="C758" s="15" t="s">
        <v>108</v>
      </c>
      <c r="D758" s="16" t="s">
        <v>224</v>
      </c>
      <c r="E758" s="104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29">
        <v>1</v>
      </c>
    </row>
    <row r="759" spans="1:65">
      <c r="A759" s="32"/>
      <c r="B759" s="19" t="s">
        <v>194</v>
      </c>
      <c r="C759" s="8" t="s">
        <v>194</v>
      </c>
      <c r="D759" s="9" t="s">
        <v>109</v>
      </c>
      <c r="E759" s="104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29" t="s">
        <v>3</v>
      </c>
    </row>
    <row r="760" spans="1:65">
      <c r="A760" s="32"/>
      <c r="B760" s="19"/>
      <c r="C760" s="8"/>
      <c r="D760" s="9" t="s">
        <v>232</v>
      </c>
      <c r="E760" s="104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29">
        <v>2</v>
      </c>
    </row>
    <row r="761" spans="1:65">
      <c r="A761" s="32"/>
      <c r="B761" s="19"/>
      <c r="C761" s="8"/>
      <c r="D761" s="27"/>
      <c r="E761" s="104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29">
        <v>2</v>
      </c>
    </row>
    <row r="762" spans="1:65">
      <c r="A762" s="32"/>
      <c r="B762" s="18">
        <v>1</v>
      </c>
      <c r="C762" s="14">
        <v>1</v>
      </c>
      <c r="D762" s="21">
        <v>1</v>
      </c>
      <c r="E762" s="104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29">
        <v>1</v>
      </c>
    </row>
    <row r="763" spans="1:65">
      <c r="A763" s="32"/>
      <c r="B763" s="19">
        <v>1</v>
      </c>
      <c r="C763" s="8">
        <v>2</v>
      </c>
      <c r="D763" s="10">
        <v>1</v>
      </c>
      <c r="E763" s="104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29">
        <v>21</v>
      </c>
    </row>
    <row r="764" spans="1:65">
      <c r="A764" s="32"/>
      <c r="B764" s="19">
        <v>1</v>
      </c>
      <c r="C764" s="8">
        <v>3</v>
      </c>
      <c r="D764" s="10">
        <v>1</v>
      </c>
      <c r="E764" s="104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29">
        <v>16</v>
      </c>
    </row>
    <row r="765" spans="1:65">
      <c r="A765" s="32"/>
      <c r="B765" s="19">
        <v>1</v>
      </c>
      <c r="C765" s="8">
        <v>4</v>
      </c>
      <c r="D765" s="10">
        <v>1</v>
      </c>
      <c r="E765" s="104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29">
        <v>1</v>
      </c>
    </row>
    <row r="766" spans="1:65">
      <c r="A766" s="32"/>
      <c r="B766" s="19">
        <v>1</v>
      </c>
      <c r="C766" s="8">
        <v>5</v>
      </c>
      <c r="D766" s="10">
        <v>1</v>
      </c>
      <c r="E766" s="104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29">
        <v>27</v>
      </c>
    </row>
    <row r="767" spans="1:65">
      <c r="A767" s="32"/>
      <c r="B767" s="19">
        <v>1</v>
      </c>
      <c r="C767" s="8">
        <v>6</v>
      </c>
      <c r="D767" s="10">
        <v>1</v>
      </c>
      <c r="E767" s="104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58"/>
    </row>
    <row r="768" spans="1:65">
      <c r="A768" s="32"/>
      <c r="B768" s="20" t="s">
        <v>207</v>
      </c>
      <c r="C768" s="12"/>
      <c r="D768" s="24">
        <v>1</v>
      </c>
      <c r="E768" s="104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58"/>
    </row>
    <row r="769" spans="1:65">
      <c r="A769" s="32"/>
      <c r="B769" s="3" t="s">
        <v>208</v>
      </c>
      <c r="C769" s="30"/>
      <c r="D769" s="11">
        <v>1</v>
      </c>
      <c r="E769" s="104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58"/>
    </row>
    <row r="770" spans="1:65">
      <c r="A770" s="32"/>
      <c r="B770" s="3" t="s">
        <v>209</v>
      </c>
      <c r="C770" s="30"/>
      <c r="D770" s="25">
        <v>0</v>
      </c>
      <c r="E770" s="104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58"/>
    </row>
    <row r="771" spans="1:65">
      <c r="A771" s="32"/>
      <c r="B771" s="3" t="s">
        <v>84</v>
      </c>
      <c r="C771" s="30"/>
      <c r="D771" s="13">
        <v>0</v>
      </c>
      <c r="E771" s="104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58"/>
    </row>
    <row r="772" spans="1:65">
      <c r="A772" s="32"/>
      <c r="B772" s="3" t="s">
        <v>210</v>
      </c>
      <c r="C772" s="30"/>
      <c r="D772" s="13">
        <v>0</v>
      </c>
      <c r="E772" s="104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58"/>
    </row>
    <row r="773" spans="1:65">
      <c r="A773" s="32"/>
      <c r="B773" s="50" t="s">
        <v>211</v>
      </c>
      <c r="C773" s="51"/>
      <c r="D773" s="49" t="s">
        <v>212</v>
      </c>
      <c r="E773" s="104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58"/>
    </row>
    <row r="774" spans="1:65">
      <c r="B774" s="33"/>
      <c r="C774" s="20"/>
      <c r="D774" s="28"/>
      <c r="BM774" s="58"/>
    </row>
    <row r="775" spans="1:65" ht="15">
      <c r="B775" s="34" t="s">
        <v>426</v>
      </c>
      <c r="BM775" s="29" t="s">
        <v>213</v>
      </c>
    </row>
    <row r="776" spans="1:65" ht="15">
      <c r="A776" s="26" t="s">
        <v>62</v>
      </c>
      <c r="B776" s="18" t="s">
        <v>107</v>
      </c>
      <c r="C776" s="15" t="s">
        <v>108</v>
      </c>
      <c r="D776" s="16" t="s">
        <v>224</v>
      </c>
      <c r="E776" s="104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29">
        <v>1</v>
      </c>
    </row>
    <row r="777" spans="1:65">
      <c r="A777" s="32"/>
      <c r="B777" s="19" t="s">
        <v>194</v>
      </c>
      <c r="C777" s="8" t="s">
        <v>194</v>
      </c>
      <c r="D777" s="9" t="s">
        <v>109</v>
      </c>
      <c r="E777" s="104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29" t="s">
        <v>3</v>
      </c>
    </row>
    <row r="778" spans="1:65">
      <c r="A778" s="32"/>
      <c r="B778" s="19"/>
      <c r="C778" s="8"/>
      <c r="D778" s="9" t="s">
        <v>232</v>
      </c>
      <c r="E778" s="104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29">
        <v>2</v>
      </c>
    </row>
    <row r="779" spans="1:65">
      <c r="A779" s="32"/>
      <c r="B779" s="19"/>
      <c r="C779" s="8"/>
      <c r="D779" s="27"/>
      <c r="E779" s="104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29">
        <v>2</v>
      </c>
    </row>
    <row r="780" spans="1:65">
      <c r="A780" s="32"/>
      <c r="B780" s="18">
        <v>1</v>
      </c>
      <c r="C780" s="14">
        <v>1</v>
      </c>
      <c r="D780" s="21">
        <v>0.15</v>
      </c>
      <c r="E780" s="104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29">
        <v>1</v>
      </c>
    </row>
    <row r="781" spans="1:65">
      <c r="A781" s="32"/>
      <c r="B781" s="19">
        <v>1</v>
      </c>
      <c r="C781" s="8">
        <v>2</v>
      </c>
      <c r="D781" s="10">
        <v>0.14000000000000001</v>
      </c>
      <c r="E781" s="104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29">
        <v>5</v>
      </c>
    </row>
    <row r="782" spans="1:65">
      <c r="A782" s="32"/>
      <c r="B782" s="19">
        <v>1</v>
      </c>
      <c r="C782" s="8">
        <v>3</v>
      </c>
      <c r="D782" s="10">
        <v>0.13</v>
      </c>
      <c r="E782" s="104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29">
        <v>16</v>
      </c>
    </row>
    <row r="783" spans="1:65">
      <c r="A783" s="32"/>
      <c r="B783" s="19">
        <v>1</v>
      </c>
      <c r="C783" s="8">
        <v>4</v>
      </c>
      <c r="D783" s="10">
        <v>0.15</v>
      </c>
      <c r="E783" s="104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29">
        <v>0.14000000000000001</v>
      </c>
    </row>
    <row r="784" spans="1:65">
      <c r="A784" s="32"/>
      <c r="B784" s="19">
        <v>1</v>
      </c>
      <c r="C784" s="8">
        <v>5</v>
      </c>
      <c r="D784" s="10">
        <v>0.13</v>
      </c>
      <c r="E784" s="104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29">
        <v>28</v>
      </c>
    </row>
    <row r="785" spans="1:65">
      <c r="A785" s="32"/>
      <c r="B785" s="19">
        <v>1</v>
      </c>
      <c r="C785" s="8">
        <v>6</v>
      </c>
      <c r="D785" s="10">
        <v>0.14000000000000001</v>
      </c>
      <c r="E785" s="104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58"/>
    </row>
    <row r="786" spans="1:65">
      <c r="A786" s="32"/>
      <c r="B786" s="20" t="s">
        <v>207</v>
      </c>
      <c r="C786" s="12"/>
      <c r="D786" s="24">
        <v>0.14000000000000001</v>
      </c>
      <c r="E786" s="104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58"/>
    </row>
    <row r="787" spans="1:65">
      <c r="A787" s="32"/>
      <c r="B787" s="3" t="s">
        <v>208</v>
      </c>
      <c r="C787" s="30"/>
      <c r="D787" s="11">
        <v>0.14000000000000001</v>
      </c>
      <c r="E787" s="104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58"/>
    </row>
    <row r="788" spans="1:65">
      <c r="A788" s="32"/>
      <c r="B788" s="3" t="s">
        <v>209</v>
      </c>
      <c r="C788" s="30"/>
      <c r="D788" s="25">
        <v>8.9442719099991543E-3</v>
      </c>
      <c r="E788" s="104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58"/>
    </row>
    <row r="789" spans="1:65">
      <c r="A789" s="32"/>
      <c r="B789" s="3" t="s">
        <v>84</v>
      </c>
      <c r="C789" s="30"/>
      <c r="D789" s="13">
        <v>6.388765649999395E-2</v>
      </c>
      <c r="E789" s="104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58"/>
    </row>
    <row r="790" spans="1:65">
      <c r="A790" s="32"/>
      <c r="B790" s="3" t="s">
        <v>210</v>
      </c>
      <c r="C790" s="30"/>
      <c r="D790" s="13">
        <v>0</v>
      </c>
      <c r="E790" s="104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58"/>
    </row>
    <row r="791" spans="1:65">
      <c r="A791" s="32"/>
      <c r="B791" s="50" t="s">
        <v>211</v>
      </c>
      <c r="C791" s="51"/>
      <c r="D791" s="49" t="s">
        <v>212</v>
      </c>
      <c r="E791" s="104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58"/>
    </row>
    <row r="792" spans="1:65">
      <c r="B792" s="33"/>
      <c r="C792" s="20"/>
      <c r="D792" s="28"/>
      <c r="BM792" s="58"/>
    </row>
    <row r="793" spans="1:65" ht="15">
      <c r="B793" s="34" t="s">
        <v>427</v>
      </c>
      <c r="BM793" s="29" t="s">
        <v>213</v>
      </c>
    </row>
    <row r="794" spans="1:65" ht="15">
      <c r="A794" s="26" t="s">
        <v>32</v>
      </c>
      <c r="B794" s="18" t="s">
        <v>107</v>
      </c>
      <c r="C794" s="15" t="s">
        <v>108</v>
      </c>
      <c r="D794" s="16" t="s">
        <v>224</v>
      </c>
      <c r="E794" s="104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29">
        <v>1</v>
      </c>
    </row>
    <row r="795" spans="1:65">
      <c r="A795" s="32"/>
      <c r="B795" s="19" t="s">
        <v>194</v>
      </c>
      <c r="C795" s="8" t="s">
        <v>194</v>
      </c>
      <c r="D795" s="9" t="s">
        <v>109</v>
      </c>
      <c r="E795" s="104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29" t="s">
        <v>3</v>
      </c>
    </row>
    <row r="796" spans="1:65">
      <c r="A796" s="32"/>
      <c r="B796" s="19"/>
      <c r="C796" s="8"/>
      <c r="D796" s="9" t="s">
        <v>232</v>
      </c>
      <c r="E796" s="104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29">
        <v>2</v>
      </c>
    </row>
    <row r="797" spans="1:65">
      <c r="A797" s="32"/>
      <c r="B797" s="19"/>
      <c r="C797" s="8"/>
      <c r="D797" s="27"/>
      <c r="E797" s="104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29">
        <v>2</v>
      </c>
    </row>
    <row r="798" spans="1:65">
      <c r="A798" s="32"/>
      <c r="B798" s="18">
        <v>1</v>
      </c>
      <c r="C798" s="14">
        <v>1</v>
      </c>
      <c r="D798" s="21">
        <v>5.35</v>
      </c>
      <c r="E798" s="104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29">
        <v>1</v>
      </c>
    </row>
    <row r="799" spans="1:65">
      <c r="A799" s="32"/>
      <c r="B799" s="19">
        <v>1</v>
      </c>
      <c r="C799" s="8">
        <v>2</v>
      </c>
      <c r="D799" s="10">
        <v>5.19</v>
      </c>
      <c r="E799" s="104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29">
        <v>23</v>
      </c>
    </row>
    <row r="800" spans="1:65">
      <c r="A800" s="32"/>
      <c r="B800" s="19">
        <v>1</v>
      </c>
      <c r="C800" s="8">
        <v>3</v>
      </c>
      <c r="D800" s="10">
        <v>5.29</v>
      </c>
      <c r="E800" s="104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29">
        <v>16</v>
      </c>
    </row>
    <row r="801" spans="1:65">
      <c r="A801" s="32"/>
      <c r="B801" s="19">
        <v>1</v>
      </c>
      <c r="C801" s="8">
        <v>4</v>
      </c>
      <c r="D801" s="10">
        <v>5.32</v>
      </c>
      <c r="E801" s="104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29">
        <v>5.2533333333333303</v>
      </c>
    </row>
    <row r="802" spans="1:65">
      <c r="A802" s="32"/>
      <c r="B802" s="19">
        <v>1</v>
      </c>
      <c r="C802" s="8">
        <v>5</v>
      </c>
      <c r="D802" s="10">
        <v>5.21</v>
      </c>
      <c r="E802" s="104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29">
        <v>29</v>
      </c>
    </row>
    <row r="803" spans="1:65">
      <c r="A803" s="32"/>
      <c r="B803" s="19">
        <v>1</v>
      </c>
      <c r="C803" s="8">
        <v>6</v>
      </c>
      <c r="D803" s="10">
        <v>5.16</v>
      </c>
      <c r="E803" s="104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58"/>
    </row>
    <row r="804" spans="1:65">
      <c r="A804" s="32"/>
      <c r="B804" s="20" t="s">
        <v>207</v>
      </c>
      <c r="C804" s="12"/>
      <c r="D804" s="24">
        <v>5.253333333333333</v>
      </c>
      <c r="E804" s="104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58"/>
    </row>
    <row r="805" spans="1:65">
      <c r="A805" s="32"/>
      <c r="B805" s="3" t="s">
        <v>208</v>
      </c>
      <c r="C805" s="30"/>
      <c r="D805" s="11">
        <v>5.25</v>
      </c>
      <c r="E805" s="104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58"/>
    </row>
    <row r="806" spans="1:65">
      <c r="A806" s="32"/>
      <c r="B806" s="3" t="s">
        <v>209</v>
      </c>
      <c r="C806" s="30"/>
      <c r="D806" s="25">
        <v>7.7114633284913234E-2</v>
      </c>
      <c r="E806" s="104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58"/>
    </row>
    <row r="807" spans="1:65">
      <c r="A807" s="32"/>
      <c r="B807" s="3" t="s">
        <v>84</v>
      </c>
      <c r="C807" s="30"/>
      <c r="D807" s="13">
        <v>1.4679181462864196E-2</v>
      </c>
      <c r="E807" s="104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58"/>
    </row>
    <row r="808" spans="1:65">
      <c r="A808" s="32"/>
      <c r="B808" s="3" t="s">
        <v>210</v>
      </c>
      <c r="C808" s="30"/>
      <c r="D808" s="13">
        <v>4.4408920985006262E-16</v>
      </c>
      <c r="E808" s="104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58"/>
    </row>
    <row r="809" spans="1:65">
      <c r="A809" s="32"/>
      <c r="B809" s="50" t="s">
        <v>211</v>
      </c>
      <c r="C809" s="51"/>
      <c r="D809" s="49" t="s">
        <v>212</v>
      </c>
      <c r="E809" s="104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58"/>
    </row>
    <row r="810" spans="1:65">
      <c r="B810" s="33"/>
      <c r="C810" s="20"/>
      <c r="D810" s="28"/>
      <c r="BM810" s="58"/>
    </row>
    <row r="811" spans="1:65" ht="15">
      <c r="B811" s="34" t="s">
        <v>428</v>
      </c>
      <c r="BM811" s="29" t="s">
        <v>213</v>
      </c>
    </row>
    <row r="812" spans="1:65" ht="15">
      <c r="A812" s="26" t="s">
        <v>63</v>
      </c>
      <c r="B812" s="18" t="s">
        <v>107</v>
      </c>
      <c r="C812" s="15" t="s">
        <v>108</v>
      </c>
      <c r="D812" s="16" t="s">
        <v>224</v>
      </c>
      <c r="E812" s="104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29">
        <v>1</v>
      </c>
    </row>
    <row r="813" spans="1:65">
      <c r="A813" s="32"/>
      <c r="B813" s="19" t="s">
        <v>194</v>
      </c>
      <c r="C813" s="8" t="s">
        <v>194</v>
      </c>
      <c r="D813" s="9" t="s">
        <v>109</v>
      </c>
      <c r="E813" s="104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29" t="s">
        <v>3</v>
      </c>
    </row>
    <row r="814" spans="1:65">
      <c r="A814" s="32"/>
      <c r="B814" s="19"/>
      <c r="C814" s="8"/>
      <c r="D814" s="9" t="s">
        <v>232</v>
      </c>
      <c r="E814" s="104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29">
        <v>1</v>
      </c>
    </row>
    <row r="815" spans="1:65">
      <c r="A815" s="32"/>
      <c r="B815" s="19"/>
      <c r="C815" s="8"/>
      <c r="D815" s="27"/>
      <c r="E815" s="104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29">
        <v>1</v>
      </c>
    </row>
    <row r="816" spans="1:65">
      <c r="A816" s="32"/>
      <c r="B816" s="18">
        <v>1</v>
      </c>
      <c r="C816" s="14">
        <v>1</v>
      </c>
      <c r="D816" s="208">
        <v>25.9</v>
      </c>
      <c r="E816" s="204"/>
      <c r="F816" s="205"/>
      <c r="G816" s="205"/>
      <c r="H816" s="205"/>
      <c r="I816" s="205"/>
      <c r="J816" s="205"/>
      <c r="K816" s="205"/>
      <c r="L816" s="205"/>
      <c r="M816" s="205"/>
      <c r="N816" s="205"/>
      <c r="O816" s="205"/>
      <c r="P816" s="205"/>
      <c r="Q816" s="205"/>
      <c r="R816" s="205"/>
      <c r="S816" s="205"/>
      <c r="T816" s="205"/>
      <c r="U816" s="205"/>
      <c r="V816" s="205"/>
      <c r="W816" s="205"/>
      <c r="X816" s="205"/>
      <c r="Y816" s="205"/>
      <c r="Z816" s="205"/>
      <c r="AA816" s="205"/>
      <c r="AB816" s="205"/>
      <c r="AC816" s="205"/>
      <c r="AD816" s="205"/>
      <c r="AE816" s="205"/>
      <c r="AF816" s="205"/>
      <c r="AG816" s="205"/>
      <c r="AH816" s="205"/>
      <c r="AI816" s="205"/>
      <c r="AJ816" s="205"/>
      <c r="AK816" s="205"/>
      <c r="AL816" s="205"/>
      <c r="AM816" s="205"/>
      <c r="AN816" s="205"/>
      <c r="AO816" s="205"/>
      <c r="AP816" s="205"/>
      <c r="AQ816" s="205"/>
      <c r="AR816" s="205"/>
      <c r="AS816" s="205"/>
      <c r="AT816" s="205"/>
      <c r="AU816" s="205"/>
      <c r="AV816" s="205"/>
      <c r="AW816" s="205"/>
      <c r="AX816" s="205"/>
      <c r="AY816" s="205"/>
      <c r="AZ816" s="205"/>
      <c r="BA816" s="205"/>
      <c r="BB816" s="205"/>
      <c r="BC816" s="205"/>
      <c r="BD816" s="205"/>
      <c r="BE816" s="205"/>
      <c r="BF816" s="205"/>
      <c r="BG816" s="205"/>
      <c r="BH816" s="205"/>
      <c r="BI816" s="205"/>
      <c r="BJ816" s="205"/>
      <c r="BK816" s="205"/>
      <c r="BL816" s="205"/>
      <c r="BM816" s="210">
        <v>1</v>
      </c>
    </row>
    <row r="817" spans="1:65">
      <c r="A817" s="32"/>
      <c r="B817" s="19">
        <v>1</v>
      </c>
      <c r="C817" s="8">
        <v>2</v>
      </c>
      <c r="D817" s="211">
        <v>23.4</v>
      </c>
      <c r="E817" s="204"/>
      <c r="F817" s="205"/>
      <c r="G817" s="205"/>
      <c r="H817" s="205"/>
      <c r="I817" s="205"/>
      <c r="J817" s="205"/>
      <c r="K817" s="205"/>
      <c r="L817" s="205"/>
      <c r="M817" s="205"/>
      <c r="N817" s="205"/>
      <c r="O817" s="205"/>
      <c r="P817" s="205"/>
      <c r="Q817" s="205"/>
      <c r="R817" s="205"/>
      <c r="S817" s="205"/>
      <c r="T817" s="205"/>
      <c r="U817" s="205"/>
      <c r="V817" s="205"/>
      <c r="W817" s="205"/>
      <c r="X817" s="205"/>
      <c r="Y817" s="205"/>
      <c r="Z817" s="205"/>
      <c r="AA817" s="205"/>
      <c r="AB817" s="205"/>
      <c r="AC817" s="205"/>
      <c r="AD817" s="205"/>
      <c r="AE817" s="205"/>
      <c r="AF817" s="205"/>
      <c r="AG817" s="205"/>
      <c r="AH817" s="205"/>
      <c r="AI817" s="205"/>
      <c r="AJ817" s="205"/>
      <c r="AK817" s="205"/>
      <c r="AL817" s="205"/>
      <c r="AM817" s="205"/>
      <c r="AN817" s="205"/>
      <c r="AO817" s="205"/>
      <c r="AP817" s="205"/>
      <c r="AQ817" s="205"/>
      <c r="AR817" s="205"/>
      <c r="AS817" s="205"/>
      <c r="AT817" s="205"/>
      <c r="AU817" s="205"/>
      <c r="AV817" s="205"/>
      <c r="AW817" s="205"/>
      <c r="AX817" s="205"/>
      <c r="AY817" s="205"/>
      <c r="AZ817" s="205"/>
      <c r="BA817" s="205"/>
      <c r="BB817" s="205"/>
      <c r="BC817" s="205"/>
      <c r="BD817" s="205"/>
      <c r="BE817" s="205"/>
      <c r="BF817" s="205"/>
      <c r="BG817" s="205"/>
      <c r="BH817" s="205"/>
      <c r="BI817" s="205"/>
      <c r="BJ817" s="205"/>
      <c r="BK817" s="205"/>
      <c r="BL817" s="205"/>
      <c r="BM817" s="210">
        <v>24</v>
      </c>
    </row>
    <row r="818" spans="1:65">
      <c r="A818" s="32"/>
      <c r="B818" s="19">
        <v>1</v>
      </c>
      <c r="C818" s="8">
        <v>3</v>
      </c>
      <c r="D818" s="211">
        <v>26.2</v>
      </c>
      <c r="E818" s="204"/>
      <c r="F818" s="205"/>
      <c r="G818" s="205"/>
      <c r="H818" s="205"/>
      <c r="I818" s="205"/>
      <c r="J818" s="205"/>
      <c r="K818" s="205"/>
      <c r="L818" s="205"/>
      <c r="M818" s="205"/>
      <c r="N818" s="205"/>
      <c r="O818" s="205"/>
      <c r="P818" s="205"/>
      <c r="Q818" s="205"/>
      <c r="R818" s="205"/>
      <c r="S818" s="205"/>
      <c r="T818" s="205"/>
      <c r="U818" s="205"/>
      <c r="V818" s="205"/>
      <c r="W818" s="205"/>
      <c r="X818" s="205"/>
      <c r="Y818" s="205"/>
      <c r="Z818" s="205"/>
      <c r="AA818" s="205"/>
      <c r="AB818" s="205"/>
      <c r="AC818" s="205"/>
      <c r="AD818" s="205"/>
      <c r="AE818" s="205"/>
      <c r="AF818" s="205"/>
      <c r="AG818" s="205"/>
      <c r="AH818" s="205"/>
      <c r="AI818" s="205"/>
      <c r="AJ818" s="205"/>
      <c r="AK818" s="205"/>
      <c r="AL818" s="205"/>
      <c r="AM818" s="205"/>
      <c r="AN818" s="205"/>
      <c r="AO818" s="205"/>
      <c r="AP818" s="205"/>
      <c r="AQ818" s="205"/>
      <c r="AR818" s="205"/>
      <c r="AS818" s="205"/>
      <c r="AT818" s="205"/>
      <c r="AU818" s="205"/>
      <c r="AV818" s="205"/>
      <c r="AW818" s="205"/>
      <c r="AX818" s="205"/>
      <c r="AY818" s="205"/>
      <c r="AZ818" s="205"/>
      <c r="BA818" s="205"/>
      <c r="BB818" s="205"/>
      <c r="BC818" s="205"/>
      <c r="BD818" s="205"/>
      <c r="BE818" s="205"/>
      <c r="BF818" s="205"/>
      <c r="BG818" s="205"/>
      <c r="BH818" s="205"/>
      <c r="BI818" s="205"/>
      <c r="BJ818" s="205"/>
      <c r="BK818" s="205"/>
      <c r="BL818" s="205"/>
      <c r="BM818" s="210">
        <v>16</v>
      </c>
    </row>
    <row r="819" spans="1:65">
      <c r="A819" s="32"/>
      <c r="B819" s="19">
        <v>1</v>
      </c>
      <c r="C819" s="8">
        <v>4</v>
      </c>
      <c r="D819" s="211">
        <v>24.3</v>
      </c>
      <c r="E819" s="204"/>
      <c r="F819" s="205"/>
      <c r="G819" s="205"/>
      <c r="H819" s="205"/>
      <c r="I819" s="205"/>
      <c r="J819" s="205"/>
      <c r="K819" s="205"/>
      <c r="L819" s="205"/>
      <c r="M819" s="205"/>
      <c r="N819" s="205"/>
      <c r="O819" s="205"/>
      <c r="P819" s="205"/>
      <c r="Q819" s="205"/>
      <c r="R819" s="205"/>
      <c r="S819" s="205"/>
      <c r="T819" s="205"/>
      <c r="U819" s="205"/>
      <c r="V819" s="205"/>
      <c r="W819" s="205"/>
      <c r="X819" s="205"/>
      <c r="Y819" s="205"/>
      <c r="Z819" s="205"/>
      <c r="AA819" s="205"/>
      <c r="AB819" s="205"/>
      <c r="AC819" s="205"/>
      <c r="AD819" s="205"/>
      <c r="AE819" s="205"/>
      <c r="AF819" s="205"/>
      <c r="AG819" s="205"/>
      <c r="AH819" s="205"/>
      <c r="AI819" s="205"/>
      <c r="AJ819" s="205"/>
      <c r="AK819" s="205"/>
      <c r="AL819" s="205"/>
      <c r="AM819" s="205"/>
      <c r="AN819" s="205"/>
      <c r="AO819" s="205"/>
      <c r="AP819" s="205"/>
      <c r="AQ819" s="205"/>
      <c r="AR819" s="205"/>
      <c r="AS819" s="205"/>
      <c r="AT819" s="205"/>
      <c r="AU819" s="205"/>
      <c r="AV819" s="205"/>
      <c r="AW819" s="205"/>
      <c r="AX819" s="205"/>
      <c r="AY819" s="205"/>
      <c r="AZ819" s="205"/>
      <c r="BA819" s="205"/>
      <c r="BB819" s="205"/>
      <c r="BC819" s="205"/>
      <c r="BD819" s="205"/>
      <c r="BE819" s="205"/>
      <c r="BF819" s="205"/>
      <c r="BG819" s="205"/>
      <c r="BH819" s="205"/>
      <c r="BI819" s="205"/>
      <c r="BJ819" s="205"/>
      <c r="BK819" s="205"/>
      <c r="BL819" s="205"/>
      <c r="BM819" s="210">
        <v>24.9</v>
      </c>
    </row>
    <row r="820" spans="1:65">
      <c r="A820" s="32"/>
      <c r="B820" s="19">
        <v>1</v>
      </c>
      <c r="C820" s="8">
        <v>5</v>
      </c>
      <c r="D820" s="211">
        <v>24.2</v>
      </c>
      <c r="E820" s="204"/>
      <c r="F820" s="205"/>
      <c r="G820" s="205"/>
      <c r="H820" s="205"/>
      <c r="I820" s="205"/>
      <c r="J820" s="205"/>
      <c r="K820" s="205"/>
      <c r="L820" s="205"/>
      <c r="M820" s="205"/>
      <c r="N820" s="205"/>
      <c r="O820" s="205"/>
      <c r="P820" s="205"/>
      <c r="Q820" s="205"/>
      <c r="R820" s="205"/>
      <c r="S820" s="205"/>
      <c r="T820" s="205"/>
      <c r="U820" s="205"/>
      <c r="V820" s="205"/>
      <c r="W820" s="205"/>
      <c r="X820" s="205"/>
      <c r="Y820" s="205"/>
      <c r="Z820" s="205"/>
      <c r="AA820" s="205"/>
      <c r="AB820" s="205"/>
      <c r="AC820" s="205"/>
      <c r="AD820" s="205"/>
      <c r="AE820" s="205"/>
      <c r="AF820" s="205"/>
      <c r="AG820" s="205"/>
      <c r="AH820" s="205"/>
      <c r="AI820" s="205"/>
      <c r="AJ820" s="205"/>
      <c r="AK820" s="205"/>
      <c r="AL820" s="205"/>
      <c r="AM820" s="205"/>
      <c r="AN820" s="205"/>
      <c r="AO820" s="205"/>
      <c r="AP820" s="205"/>
      <c r="AQ820" s="205"/>
      <c r="AR820" s="205"/>
      <c r="AS820" s="205"/>
      <c r="AT820" s="205"/>
      <c r="AU820" s="205"/>
      <c r="AV820" s="205"/>
      <c r="AW820" s="205"/>
      <c r="AX820" s="205"/>
      <c r="AY820" s="205"/>
      <c r="AZ820" s="205"/>
      <c r="BA820" s="205"/>
      <c r="BB820" s="205"/>
      <c r="BC820" s="205"/>
      <c r="BD820" s="205"/>
      <c r="BE820" s="205"/>
      <c r="BF820" s="205"/>
      <c r="BG820" s="205"/>
      <c r="BH820" s="205"/>
      <c r="BI820" s="205"/>
      <c r="BJ820" s="205"/>
      <c r="BK820" s="205"/>
      <c r="BL820" s="205"/>
      <c r="BM820" s="210">
        <v>30</v>
      </c>
    </row>
    <row r="821" spans="1:65">
      <c r="A821" s="32"/>
      <c r="B821" s="19">
        <v>1</v>
      </c>
      <c r="C821" s="8">
        <v>6</v>
      </c>
      <c r="D821" s="211">
        <v>25.4</v>
      </c>
      <c r="E821" s="204"/>
      <c r="F821" s="205"/>
      <c r="G821" s="205"/>
      <c r="H821" s="205"/>
      <c r="I821" s="205"/>
      <c r="J821" s="205"/>
      <c r="K821" s="205"/>
      <c r="L821" s="205"/>
      <c r="M821" s="205"/>
      <c r="N821" s="205"/>
      <c r="O821" s="205"/>
      <c r="P821" s="205"/>
      <c r="Q821" s="205"/>
      <c r="R821" s="205"/>
      <c r="S821" s="205"/>
      <c r="T821" s="205"/>
      <c r="U821" s="205"/>
      <c r="V821" s="205"/>
      <c r="W821" s="205"/>
      <c r="X821" s="205"/>
      <c r="Y821" s="205"/>
      <c r="Z821" s="205"/>
      <c r="AA821" s="205"/>
      <c r="AB821" s="205"/>
      <c r="AC821" s="205"/>
      <c r="AD821" s="205"/>
      <c r="AE821" s="205"/>
      <c r="AF821" s="205"/>
      <c r="AG821" s="205"/>
      <c r="AH821" s="205"/>
      <c r="AI821" s="205"/>
      <c r="AJ821" s="205"/>
      <c r="AK821" s="205"/>
      <c r="AL821" s="205"/>
      <c r="AM821" s="205"/>
      <c r="AN821" s="205"/>
      <c r="AO821" s="205"/>
      <c r="AP821" s="205"/>
      <c r="AQ821" s="205"/>
      <c r="AR821" s="205"/>
      <c r="AS821" s="205"/>
      <c r="AT821" s="205"/>
      <c r="AU821" s="205"/>
      <c r="AV821" s="205"/>
      <c r="AW821" s="205"/>
      <c r="AX821" s="205"/>
      <c r="AY821" s="205"/>
      <c r="AZ821" s="205"/>
      <c r="BA821" s="205"/>
      <c r="BB821" s="205"/>
      <c r="BC821" s="205"/>
      <c r="BD821" s="205"/>
      <c r="BE821" s="205"/>
      <c r="BF821" s="205"/>
      <c r="BG821" s="205"/>
      <c r="BH821" s="205"/>
      <c r="BI821" s="205"/>
      <c r="BJ821" s="205"/>
      <c r="BK821" s="205"/>
      <c r="BL821" s="205"/>
      <c r="BM821" s="206"/>
    </row>
    <row r="822" spans="1:65">
      <c r="A822" s="32"/>
      <c r="B822" s="20" t="s">
        <v>207</v>
      </c>
      <c r="C822" s="12"/>
      <c r="D822" s="213">
        <v>24.900000000000002</v>
      </c>
      <c r="E822" s="204"/>
      <c r="F822" s="205"/>
      <c r="G822" s="205"/>
      <c r="H822" s="205"/>
      <c r="I822" s="205"/>
      <c r="J822" s="205"/>
      <c r="K822" s="205"/>
      <c r="L822" s="205"/>
      <c r="M822" s="205"/>
      <c r="N822" s="205"/>
      <c r="O822" s="205"/>
      <c r="P822" s="205"/>
      <c r="Q822" s="205"/>
      <c r="R822" s="205"/>
      <c r="S822" s="205"/>
      <c r="T822" s="205"/>
      <c r="U822" s="205"/>
      <c r="V822" s="205"/>
      <c r="W822" s="205"/>
      <c r="X822" s="205"/>
      <c r="Y822" s="205"/>
      <c r="Z822" s="205"/>
      <c r="AA822" s="205"/>
      <c r="AB822" s="205"/>
      <c r="AC822" s="205"/>
      <c r="AD822" s="205"/>
      <c r="AE822" s="205"/>
      <c r="AF822" s="205"/>
      <c r="AG822" s="205"/>
      <c r="AH822" s="205"/>
      <c r="AI822" s="205"/>
      <c r="AJ822" s="205"/>
      <c r="AK822" s="205"/>
      <c r="AL822" s="205"/>
      <c r="AM822" s="205"/>
      <c r="AN822" s="205"/>
      <c r="AO822" s="205"/>
      <c r="AP822" s="205"/>
      <c r="AQ822" s="205"/>
      <c r="AR822" s="205"/>
      <c r="AS822" s="205"/>
      <c r="AT822" s="205"/>
      <c r="AU822" s="205"/>
      <c r="AV822" s="205"/>
      <c r="AW822" s="205"/>
      <c r="AX822" s="205"/>
      <c r="AY822" s="205"/>
      <c r="AZ822" s="205"/>
      <c r="BA822" s="205"/>
      <c r="BB822" s="205"/>
      <c r="BC822" s="205"/>
      <c r="BD822" s="205"/>
      <c r="BE822" s="205"/>
      <c r="BF822" s="205"/>
      <c r="BG822" s="205"/>
      <c r="BH822" s="205"/>
      <c r="BI822" s="205"/>
      <c r="BJ822" s="205"/>
      <c r="BK822" s="205"/>
      <c r="BL822" s="205"/>
      <c r="BM822" s="206"/>
    </row>
    <row r="823" spans="1:65">
      <c r="A823" s="32"/>
      <c r="B823" s="3" t="s">
        <v>208</v>
      </c>
      <c r="C823" s="30"/>
      <c r="D823" s="203">
        <v>24.85</v>
      </c>
      <c r="E823" s="204"/>
      <c r="F823" s="205"/>
      <c r="G823" s="205"/>
      <c r="H823" s="205"/>
      <c r="I823" s="205"/>
      <c r="J823" s="205"/>
      <c r="K823" s="205"/>
      <c r="L823" s="205"/>
      <c r="M823" s="205"/>
      <c r="N823" s="205"/>
      <c r="O823" s="205"/>
      <c r="P823" s="205"/>
      <c r="Q823" s="205"/>
      <c r="R823" s="205"/>
      <c r="S823" s="205"/>
      <c r="T823" s="205"/>
      <c r="U823" s="205"/>
      <c r="V823" s="205"/>
      <c r="W823" s="205"/>
      <c r="X823" s="205"/>
      <c r="Y823" s="205"/>
      <c r="Z823" s="205"/>
      <c r="AA823" s="205"/>
      <c r="AB823" s="205"/>
      <c r="AC823" s="205"/>
      <c r="AD823" s="205"/>
      <c r="AE823" s="205"/>
      <c r="AF823" s="205"/>
      <c r="AG823" s="205"/>
      <c r="AH823" s="205"/>
      <c r="AI823" s="205"/>
      <c r="AJ823" s="205"/>
      <c r="AK823" s="205"/>
      <c r="AL823" s="205"/>
      <c r="AM823" s="205"/>
      <c r="AN823" s="205"/>
      <c r="AO823" s="205"/>
      <c r="AP823" s="205"/>
      <c r="AQ823" s="205"/>
      <c r="AR823" s="205"/>
      <c r="AS823" s="205"/>
      <c r="AT823" s="205"/>
      <c r="AU823" s="205"/>
      <c r="AV823" s="205"/>
      <c r="AW823" s="205"/>
      <c r="AX823" s="205"/>
      <c r="AY823" s="205"/>
      <c r="AZ823" s="205"/>
      <c r="BA823" s="205"/>
      <c r="BB823" s="205"/>
      <c r="BC823" s="205"/>
      <c r="BD823" s="205"/>
      <c r="BE823" s="205"/>
      <c r="BF823" s="205"/>
      <c r="BG823" s="205"/>
      <c r="BH823" s="205"/>
      <c r="BI823" s="205"/>
      <c r="BJ823" s="205"/>
      <c r="BK823" s="205"/>
      <c r="BL823" s="205"/>
      <c r="BM823" s="206"/>
    </row>
    <row r="824" spans="1:65">
      <c r="A824" s="32"/>
      <c r="B824" s="3" t="s">
        <v>209</v>
      </c>
      <c r="C824" s="30"/>
      <c r="D824" s="203">
        <v>1.0990905331227268</v>
      </c>
      <c r="E824" s="204"/>
      <c r="F824" s="205"/>
      <c r="G824" s="205"/>
      <c r="H824" s="205"/>
      <c r="I824" s="205"/>
      <c r="J824" s="205"/>
      <c r="K824" s="205"/>
      <c r="L824" s="205"/>
      <c r="M824" s="205"/>
      <c r="N824" s="205"/>
      <c r="O824" s="205"/>
      <c r="P824" s="205"/>
      <c r="Q824" s="205"/>
      <c r="R824" s="205"/>
      <c r="S824" s="205"/>
      <c r="T824" s="205"/>
      <c r="U824" s="205"/>
      <c r="V824" s="205"/>
      <c r="W824" s="205"/>
      <c r="X824" s="205"/>
      <c r="Y824" s="205"/>
      <c r="Z824" s="205"/>
      <c r="AA824" s="205"/>
      <c r="AB824" s="205"/>
      <c r="AC824" s="205"/>
      <c r="AD824" s="205"/>
      <c r="AE824" s="205"/>
      <c r="AF824" s="205"/>
      <c r="AG824" s="205"/>
      <c r="AH824" s="205"/>
      <c r="AI824" s="205"/>
      <c r="AJ824" s="205"/>
      <c r="AK824" s="205"/>
      <c r="AL824" s="205"/>
      <c r="AM824" s="205"/>
      <c r="AN824" s="205"/>
      <c r="AO824" s="205"/>
      <c r="AP824" s="205"/>
      <c r="AQ824" s="205"/>
      <c r="AR824" s="205"/>
      <c r="AS824" s="205"/>
      <c r="AT824" s="205"/>
      <c r="AU824" s="205"/>
      <c r="AV824" s="205"/>
      <c r="AW824" s="205"/>
      <c r="AX824" s="205"/>
      <c r="AY824" s="205"/>
      <c r="AZ824" s="205"/>
      <c r="BA824" s="205"/>
      <c r="BB824" s="205"/>
      <c r="BC824" s="205"/>
      <c r="BD824" s="205"/>
      <c r="BE824" s="205"/>
      <c r="BF824" s="205"/>
      <c r="BG824" s="205"/>
      <c r="BH824" s="205"/>
      <c r="BI824" s="205"/>
      <c r="BJ824" s="205"/>
      <c r="BK824" s="205"/>
      <c r="BL824" s="205"/>
      <c r="BM824" s="206"/>
    </row>
    <row r="825" spans="1:65">
      <c r="A825" s="32"/>
      <c r="B825" s="3" t="s">
        <v>84</v>
      </c>
      <c r="C825" s="30"/>
      <c r="D825" s="13">
        <v>4.4140182053121556E-2</v>
      </c>
      <c r="E825" s="104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58"/>
    </row>
    <row r="826" spans="1:65">
      <c r="A826" s="32"/>
      <c r="B826" s="3" t="s">
        <v>210</v>
      </c>
      <c r="C826" s="30"/>
      <c r="D826" s="13">
        <v>2.2204460492503131E-16</v>
      </c>
      <c r="E826" s="104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58"/>
    </row>
    <row r="827" spans="1:65">
      <c r="A827" s="32"/>
      <c r="B827" s="50" t="s">
        <v>211</v>
      </c>
      <c r="C827" s="51"/>
      <c r="D827" s="49" t="s">
        <v>212</v>
      </c>
      <c r="E827" s="104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58"/>
    </row>
    <row r="828" spans="1:65">
      <c r="B828" s="33"/>
      <c r="C828" s="20"/>
      <c r="D828" s="28"/>
      <c r="BM828" s="58"/>
    </row>
    <row r="829" spans="1:65" ht="15">
      <c r="B829" s="34" t="s">
        <v>429</v>
      </c>
      <c r="BM829" s="29" t="s">
        <v>213</v>
      </c>
    </row>
    <row r="830" spans="1:65" ht="15">
      <c r="A830" s="26" t="s">
        <v>35</v>
      </c>
      <c r="B830" s="18" t="s">
        <v>107</v>
      </c>
      <c r="C830" s="15" t="s">
        <v>108</v>
      </c>
      <c r="D830" s="16" t="s">
        <v>224</v>
      </c>
      <c r="E830" s="104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29">
        <v>1</v>
      </c>
    </row>
    <row r="831" spans="1:65">
      <c r="A831" s="32"/>
      <c r="B831" s="19" t="s">
        <v>194</v>
      </c>
      <c r="C831" s="8" t="s">
        <v>194</v>
      </c>
      <c r="D831" s="9" t="s">
        <v>109</v>
      </c>
      <c r="E831" s="104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29" t="s">
        <v>3</v>
      </c>
    </row>
    <row r="832" spans="1:65">
      <c r="A832" s="32"/>
      <c r="B832" s="19"/>
      <c r="C832" s="8"/>
      <c r="D832" s="9" t="s">
        <v>232</v>
      </c>
      <c r="E832" s="104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29">
        <v>2</v>
      </c>
    </row>
    <row r="833" spans="1:65">
      <c r="A833" s="32"/>
      <c r="B833" s="19"/>
      <c r="C833" s="8"/>
      <c r="D833" s="27"/>
      <c r="E833" s="104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29">
        <v>2</v>
      </c>
    </row>
    <row r="834" spans="1:65">
      <c r="A834" s="32"/>
      <c r="B834" s="18">
        <v>1</v>
      </c>
      <c r="C834" s="14">
        <v>1</v>
      </c>
      <c r="D834" s="21">
        <v>2</v>
      </c>
      <c r="E834" s="104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29">
        <v>1</v>
      </c>
    </row>
    <row r="835" spans="1:65">
      <c r="A835" s="32"/>
      <c r="B835" s="19">
        <v>1</v>
      </c>
      <c r="C835" s="8">
        <v>2</v>
      </c>
      <c r="D835" s="10">
        <v>2.5</v>
      </c>
      <c r="E835" s="104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29">
        <v>25</v>
      </c>
    </row>
    <row r="836" spans="1:65">
      <c r="A836" s="32"/>
      <c r="B836" s="19">
        <v>1</v>
      </c>
      <c r="C836" s="8">
        <v>3</v>
      </c>
      <c r="D836" s="10">
        <v>2</v>
      </c>
      <c r="E836" s="104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29">
        <v>16</v>
      </c>
    </row>
    <row r="837" spans="1:65">
      <c r="A837" s="32"/>
      <c r="B837" s="19">
        <v>1</v>
      </c>
      <c r="C837" s="8">
        <v>4</v>
      </c>
      <c r="D837" s="10">
        <v>2.5</v>
      </c>
      <c r="E837" s="104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29">
        <v>2.3333333333333299</v>
      </c>
    </row>
    <row r="838" spans="1:65">
      <c r="A838" s="32"/>
      <c r="B838" s="19">
        <v>1</v>
      </c>
      <c r="C838" s="8">
        <v>5</v>
      </c>
      <c r="D838" s="10">
        <v>2.5</v>
      </c>
      <c r="E838" s="104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29">
        <v>31</v>
      </c>
    </row>
    <row r="839" spans="1:65">
      <c r="A839" s="32"/>
      <c r="B839" s="19">
        <v>1</v>
      </c>
      <c r="C839" s="8">
        <v>6</v>
      </c>
      <c r="D839" s="10">
        <v>2.5</v>
      </c>
      <c r="E839" s="104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58"/>
    </row>
    <row r="840" spans="1:65">
      <c r="A840" s="32"/>
      <c r="B840" s="20" t="s">
        <v>207</v>
      </c>
      <c r="C840" s="12"/>
      <c r="D840" s="24">
        <v>2.3333333333333335</v>
      </c>
      <c r="E840" s="104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58"/>
    </row>
    <row r="841" spans="1:65">
      <c r="A841" s="32"/>
      <c r="B841" s="3" t="s">
        <v>208</v>
      </c>
      <c r="C841" s="30"/>
      <c r="D841" s="11">
        <v>2.5</v>
      </c>
      <c r="E841" s="104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58"/>
    </row>
    <row r="842" spans="1:65">
      <c r="A842" s="32"/>
      <c r="B842" s="3" t="s">
        <v>209</v>
      </c>
      <c r="C842" s="30"/>
      <c r="D842" s="25">
        <v>0.25819888974716204</v>
      </c>
      <c r="E842" s="104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58"/>
    </row>
    <row r="843" spans="1:65">
      <c r="A843" s="32"/>
      <c r="B843" s="3" t="s">
        <v>84</v>
      </c>
      <c r="C843" s="30"/>
      <c r="D843" s="13">
        <v>0.11065666703449802</v>
      </c>
      <c r="E843" s="104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58"/>
    </row>
    <row r="844" spans="1:65">
      <c r="A844" s="32"/>
      <c r="B844" s="3" t="s">
        <v>210</v>
      </c>
      <c r="C844" s="30"/>
      <c r="D844" s="13">
        <v>1.5543122344752192E-15</v>
      </c>
      <c r="E844" s="104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58"/>
    </row>
    <row r="845" spans="1:65">
      <c r="A845" s="32"/>
      <c r="B845" s="50" t="s">
        <v>211</v>
      </c>
      <c r="C845" s="51"/>
      <c r="D845" s="49" t="s">
        <v>212</v>
      </c>
      <c r="E845" s="104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58"/>
    </row>
    <row r="846" spans="1:65">
      <c r="B846" s="33"/>
      <c r="C846" s="20"/>
      <c r="D846" s="28"/>
      <c r="BM846" s="58"/>
    </row>
    <row r="847" spans="1:65" ht="15">
      <c r="B847" s="34" t="s">
        <v>430</v>
      </c>
      <c r="BM847" s="29" t="s">
        <v>213</v>
      </c>
    </row>
    <row r="848" spans="1:65" ht="15">
      <c r="A848" s="26" t="s">
        <v>38</v>
      </c>
      <c r="B848" s="18" t="s">
        <v>107</v>
      </c>
      <c r="C848" s="15" t="s">
        <v>108</v>
      </c>
      <c r="D848" s="16" t="s">
        <v>224</v>
      </c>
      <c r="E848" s="104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29">
        <v>1</v>
      </c>
    </row>
    <row r="849" spans="1:65">
      <c r="A849" s="32"/>
      <c r="B849" s="19" t="s">
        <v>194</v>
      </c>
      <c r="C849" s="8" t="s">
        <v>194</v>
      </c>
      <c r="D849" s="9" t="s">
        <v>109</v>
      </c>
      <c r="E849" s="104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29" t="s">
        <v>3</v>
      </c>
    </row>
    <row r="850" spans="1:65">
      <c r="A850" s="32"/>
      <c r="B850" s="19"/>
      <c r="C850" s="8"/>
      <c r="D850" s="9" t="s">
        <v>232</v>
      </c>
      <c r="E850" s="104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29">
        <v>1</v>
      </c>
    </row>
    <row r="851" spans="1:65">
      <c r="A851" s="32"/>
      <c r="B851" s="19"/>
      <c r="C851" s="8"/>
      <c r="D851" s="27"/>
      <c r="E851" s="104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29">
        <v>1</v>
      </c>
    </row>
    <row r="852" spans="1:65">
      <c r="A852" s="32"/>
      <c r="B852" s="18">
        <v>1</v>
      </c>
      <c r="C852" s="14">
        <v>1</v>
      </c>
      <c r="D852" s="208">
        <v>15.299999999999999</v>
      </c>
      <c r="E852" s="204"/>
      <c r="F852" s="205"/>
      <c r="G852" s="205"/>
      <c r="H852" s="205"/>
      <c r="I852" s="205"/>
      <c r="J852" s="205"/>
      <c r="K852" s="205"/>
      <c r="L852" s="205"/>
      <c r="M852" s="205"/>
      <c r="N852" s="205"/>
      <c r="O852" s="205"/>
      <c r="P852" s="205"/>
      <c r="Q852" s="205"/>
      <c r="R852" s="205"/>
      <c r="S852" s="205"/>
      <c r="T852" s="205"/>
      <c r="U852" s="205"/>
      <c r="V852" s="205"/>
      <c r="W852" s="205"/>
      <c r="X852" s="205"/>
      <c r="Y852" s="205"/>
      <c r="Z852" s="205"/>
      <c r="AA852" s="205"/>
      <c r="AB852" s="205"/>
      <c r="AC852" s="205"/>
      <c r="AD852" s="205"/>
      <c r="AE852" s="205"/>
      <c r="AF852" s="205"/>
      <c r="AG852" s="205"/>
      <c r="AH852" s="205"/>
      <c r="AI852" s="205"/>
      <c r="AJ852" s="205"/>
      <c r="AK852" s="205"/>
      <c r="AL852" s="205"/>
      <c r="AM852" s="205"/>
      <c r="AN852" s="205"/>
      <c r="AO852" s="205"/>
      <c r="AP852" s="205"/>
      <c r="AQ852" s="205"/>
      <c r="AR852" s="205"/>
      <c r="AS852" s="205"/>
      <c r="AT852" s="205"/>
      <c r="AU852" s="205"/>
      <c r="AV852" s="205"/>
      <c r="AW852" s="205"/>
      <c r="AX852" s="205"/>
      <c r="AY852" s="205"/>
      <c r="AZ852" s="205"/>
      <c r="BA852" s="205"/>
      <c r="BB852" s="205"/>
      <c r="BC852" s="205"/>
      <c r="BD852" s="205"/>
      <c r="BE852" s="205"/>
      <c r="BF852" s="205"/>
      <c r="BG852" s="205"/>
      <c r="BH852" s="205"/>
      <c r="BI852" s="205"/>
      <c r="BJ852" s="205"/>
      <c r="BK852" s="205"/>
      <c r="BL852" s="205"/>
      <c r="BM852" s="210">
        <v>1</v>
      </c>
    </row>
    <row r="853" spans="1:65">
      <c r="A853" s="32"/>
      <c r="B853" s="19">
        <v>1</v>
      </c>
      <c r="C853" s="8">
        <v>2</v>
      </c>
      <c r="D853" s="211">
        <v>14.8</v>
      </c>
      <c r="E853" s="204"/>
      <c r="F853" s="205"/>
      <c r="G853" s="205"/>
      <c r="H853" s="205"/>
      <c r="I853" s="205"/>
      <c r="J853" s="205"/>
      <c r="K853" s="205"/>
      <c r="L853" s="205"/>
      <c r="M853" s="205"/>
      <c r="N853" s="205"/>
      <c r="O853" s="205"/>
      <c r="P853" s="205"/>
      <c r="Q853" s="205"/>
      <c r="R853" s="205"/>
      <c r="S853" s="205"/>
      <c r="T853" s="205"/>
      <c r="U853" s="205"/>
      <c r="V853" s="205"/>
      <c r="W853" s="205"/>
      <c r="X853" s="205"/>
      <c r="Y853" s="205"/>
      <c r="Z853" s="205"/>
      <c r="AA853" s="205"/>
      <c r="AB853" s="205"/>
      <c r="AC853" s="205"/>
      <c r="AD853" s="205"/>
      <c r="AE853" s="205"/>
      <c r="AF853" s="205"/>
      <c r="AG853" s="205"/>
      <c r="AH853" s="205"/>
      <c r="AI853" s="205"/>
      <c r="AJ853" s="205"/>
      <c r="AK853" s="205"/>
      <c r="AL853" s="205"/>
      <c r="AM853" s="205"/>
      <c r="AN853" s="205"/>
      <c r="AO853" s="205"/>
      <c r="AP853" s="205"/>
      <c r="AQ853" s="205"/>
      <c r="AR853" s="205"/>
      <c r="AS853" s="205"/>
      <c r="AT853" s="205"/>
      <c r="AU853" s="205"/>
      <c r="AV853" s="205"/>
      <c r="AW853" s="205"/>
      <c r="AX853" s="205"/>
      <c r="AY853" s="205"/>
      <c r="AZ853" s="205"/>
      <c r="BA853" s="205"/>
      <c r="BB853" s="205"/>
      <c r="BC853" s="205"/>
      <c r="BD853" s="205"/>
      <c r="BE853" s="205"/>
      <c r="BF853" s="205"/>
      <c r="BG853" s="205"/>
      <c r="BH853" s="205"/>
      <c r="BI853" s="205"/>
      <c r="BJ853" s="205"/>
      <c r="BK853" s="205"/>
      <c r="BL853" s="205"/>
      <c r="BM853" s="210">
        <v>26</v>
      </c>
    </row>
    <row r="854" spans="1:65">
      <c r="A854" s="32"/>
      <c r="B854" s="19">
        <v>1</v>
      </c>
      <c r="C854" s="8">
        <v>3</v>
      </c>
      <c r="D854" s="211">
        <v>14.5</v>
      </c>
      <c r="E854" s="204"/>
      <c r="F854" s="205"/>
      <c r="G854" s="205"/>
      <c r="H854" s="205"/>
      <c r="I854" s="205"/>
      <c r="J854" s="205"/>
      <c r="K854" s="205"/>
      <c r="L854" s="205"/>
      <c r="M854" s="205"/>
      <c r="N854" s="205"/>
      <c r="O854" s="205"/>
      <c r="P854" s="205"/>
      <c r="Q854" s="205"/>
      <c r="R854" s="205"/>
      <c r="S854" s="205"/>
      <c r="T854" s="205"/>
      <c r="U854" s="205"/>
      <c r="V854" s="205"/>
      <c r="W854" s="205"/>
      <c r="X854" s="205"/>
      <c r="Y854" s="205"/>
      <c r="Z854" s="205"/>
      <c r="AA854" s="205"/>
      <c r="AB854" s="205"/>
      <c r="AC854" s="205"/>
      <c r="AD854" s="205"/>
      <c r="AE854" s="205"/>
      <c r="AF854" s="205"/>
      <c r="AG854" s="205"/>
      <c r="AH854" s="205"/>
      <c r="AI854" s="205"/>
      <c r="AJ854" s="205"/>
      <c r="AK854" s="205"/>
      <c r="AL854" s="205"/>
      <c r="AM854" s="205"/>
      <c r="AN854" s="205"/>
      <c r="AO854" s="205"/>
      <c r="AP854" s="205"/>
      <c r="AQ854" s="205"/>
      <c r="AR854" s="205"/>
      <c r="AS854" s="205"/>
      <c r="AT854" s="205"/>
      <c r="AU854" s="205"/>
      <c r="AV854" s="205"/>
      <c r="AW854" s="205"/>
      <c r="AX854" s="205"/>
      <c r="AY854" s="205"/>
      <c r="AZ854" s="205"/>
      <c r="BA854" s="205"/>
      <c r="BB854" s="205"/>
      <c r="BC854" s="205"/>
      <c r="BD854" s="205"/>
      <c r="BE854" s="205"/>
      <c r="BF854" s="205"/>
      <c r="BG854" s="205"/>
      <c r="BH854" s="205"/>
      <c r="BI854" s="205"/>
      <c r="BJ854" s="205"/>
      <c r="BK854" s="205"/>
      <c r="BL854" s="205"/>
      <c r="BM854" s="210">
        <v>16</v>
      </c>
    </row>
    <row r="855" spans="1:65">
      <c r="A855" s="32"/>
      <c r="B855" s="19">
        <v>1</v>
      </c>
      <c r="C855" s="8">
        <v>4</v>
      </c>
      <c r="D855" s="211">
        <v>16</v>
      </c>
      <c r="E855" s="204"/>
      <c r="F855" s="205"/>
      <c r="G855" s="205"/>
      <c r="H855" s="205"/>
      <c r="I855" s="205"/>
      <c r="J855" s="205"/>
      <c r="K855" s="205"/>
      <c r="L855" s="205"/>
      <c r="M855" s="205"/>
      <c r="N855" s="205"/>
      <c r="O855" s="205"/>
      <c r="P855" s="205"/>
      <c r="Q855" s="205"/>
      <c r="R855" s="205"/>
      <c r="S855" s="205"/>
      <c r="T855" s="205"/>
      <c r="U855" s="205"/>
      <c r="V855" s="205"/>
      <c r="W855" s="205"/>
      <c r="X855" s="205"/>
      <c r="Y855" s="205"/>
      <c r="Z855" s="205"/>
      <c r="AA855" s="205"/>
      <c r="AB855" s="205"/>
      <c r="AC855" s="205"/>
      <c r="AD855" s="205"/>
      <c r="AE855" s="205"/>
      <c r="AF855" s="205"/>
      <c r="AG855" s="205"/>
      <c r="AH855" s="205"/>
      <c r="AI855" s="205"/>
      <c r="AJ855" s="205"/>
      <c r="AK855" s="205"/>
      <c r="AL855" s="205"/>
      <c r="AM855" s="205"/>
      <c r="AN855" s="205"/>
      <c r="AO855" s="205"/>
      <c r="AP855" s="205"/>
      <c r="AQ855" s="205"/>
      <c r="AR855" s="205"/>
      <c r="AS855" s="205"/>
      <c r="AT855" s="205"/>
      <c r="AU855" s="205"/>
      <c r="AV855" s="205"/>
      <c r="AW855" s="205"/>
      <c r="AX855" s="205"/>
      <c r="AY855" s="205"/>
      <c r="AZ855" s="205"/>
      <c r="BA855" s="205"/>
      <c r="BB855" s="205"/>
      <c r="BC855" s="205"/>
      <c r="BD855" s="205"/>
      <c r="BE855" s="205"/>
      <c r="BF855" s="205"/>
      <c r="BG855" s="205"/>
      <c r="BH855" s="205"/>
      <c r="BI855" s="205"/>
      <c r="BJ855" s="205"/>
      <c r="BK855" s="205"/>
      <c r="BL855" s="205"/>
      <c r="BM855" s="210">
        <v>14.9</v>
      </c>
    </row>
    <row r="856" spans="1:65">
      <c r="A856" s="32"/>
      <c r="B856" s="19">
        <v>1</v>
      </c>
      <c r="C856" s="8">
        <v>5</v>
      </c>
      <c r="D856" s="211">
        <v>14.3</v>
      </c>
      <c r="E856" s="204"/>
      <c r="F856" s="205"/>
      <c r="G856" s="205"/>
      <c r="H856" s="205"/>
      <c r="I856" s="205"/>
      <c r="J856" s="205"/>
      <c r="K856" s="205"/>
      <c r="L856" s="205"/>
      <c r="M856" s="205"/>
      <c r="N856" s="205"/>
      <c r="O856" s="205"/>
      <c r="P856" s="205"/>
      <c r="Q856" s="205"/>
      <c r="R856" s="205"/>
      <c r="S856" s="205"/>
      <c r="T856" s="205"/>
      <c r="U856" s="205"/>
      <c r="V856" s="205"/>
      <c r="W856" s="205"/>
      <c r="X856" s="205"/>
      <c r="Y856" s="205"/>
      <c r="Z856" s="205"/>
      <c r="AA856" s="205"/>
      <c r="AB856" s="205"/>
      <c r="AC856" s="205"/>
      <c r="AD856" s="205"/>
      <c r="AE856" s="205"/>
      <c r="AF856" s="205"/>
      <c r="AG856" s="205"/>
      <c r="AH856" s="205"/>
      <c r="AI856" s="205"/>
      <c r="AJ856" s="205"/>
      <c r="AK856" s="205"/>
      <c r="AL856" s="205"/>
      <c r="AM856" s="205"/>
      <c r="AN856" s="205"/>
      <c r="AO856" s="205"/>
      <c r="AP856" s="205"/>
      <c r="AQ856" s="205"/>
      <c r="AR856" s="205"/>
      <c r="AS856" s="205"/>
      <c r="AT856" s="205"/>
      <c r="AU856" s="205"/>
      <c r="AV856" s="205"/>
      <c r="AW856" s="205"/>
      <c r="AX856" s="205"/>
      <c r="AY856" s="205"/>
      <c r="AZ856" s="205"/>
      <c r="BA856" s="205"/>
      <c r="BB856" s="205"/>
      <c r="BC856" s="205"/>
      <c r="BD856" s="205"/>
      <c r="BE856" s="205"/>
      <c r="BF856" s="205"/>
      <c r="BG856" s="205"/>
      <c r="BH856" s="205"/>
      <c r="BI856" s="205"/>
      <c r="BJ856" s="205"/>
      <c r="BK856" s="205"/>
      <c r="BL856" s="205"/>
      <c r="BM856" s="210">
        <v>32</v>
      </c>
    </row>
    <row r="857" spans="1:65">
      <c r="A857" s="32"/>
      <c r="B857" s="19">
        <v>1</v>
      </c>
      <c r="C857" s="8">
        <v>6</v>
      </c>
      <c r="D857" s="211">
        <v>14.5</v>
      </c>
      <c r="E857" s="204"/>
      <c r="F857" s="205"/>
      <c r="G857" s="205"/>
      <c r="H857" s="205"/>
      <c r="I857" s="205"/>
      <c r="J857" s="205"/>
      <c r="K857" s="205"/>
      <c r="L857" s="205"/>
      <c r="M857" s="205"/>
      <c r="N857" s="205"/>
      <c r="O857" s="205"/>
      <c r="P857" s="205"/>
      <c r="Q857" s="205"/>
      <c r="R857" s="205"/>
      <c r="S857" s="205"/>
      <c r="T857" s="205"/>
      <c r="U857" s="205"/>
      <c r="V857" s="205"/>
      <c r="W857" s="205"/>
      <c r="X857" s="205"/>
      <c r="Y857" s="205"/>
      <c r="Z857" s="205"/>
      <c r="AA857" s="205"/>
      <c r="AB857" s="205"/>
      <c r="AC857" s="205"/>
      <c r="AD857" s="205"/>
      <c r="AE857" s="205"/>
      <c r="AF857" s="205"/>
      <c r="AG857" s="205"/>
      <c r="AH857" s="205"/>
      <c r="AI857" s="205"/>
      <c r="AJ857" s="205"/>
      <c r="AK857" s="205"/>
      <c r="AL857" s="205"/>
      <c r="AM857" s="205"/>
      <c r="AN857" s="205"/>
      <c r="AO857" s="205"/>
      <c r="AP857" s="205"/>
      <c r="AQ857" s="205"/>
      <c r="AR857" s="205"/>
      <c r="AS857" s="205"/>
      <c r="AT857" s="205"/>
      <c r="AU857" s="205"/>
      <c r="AV857" s="205"/>
      <c r="AW857" s="205"/>
      <c r="AX857" s="205"/>
      <c r="AY857" s="205"/>
      <c r="AZ857" s="205"/>
      <c r="BA857" s="205"/>
      <c r="BB857" s="205"/>
      <c r="BC857" s="205"/>
      <c r="BD857" s="205"/>
      <c r="BE857" s="205"/>
      <c r="BF857" s="205"/>
      <c r="BG857" s="205"/>
      <c r="BH857" s="205"/>
      <c r="BI857" s="205"/>
      <c r="BJ857" s="205"/>
      <c r="BK857" s="205"/>
      <c r="BL857" s="205"/>
      <c r="BM857" s="206"/>
    </row>
    <row r="858" spans="1:65">
      <c r="A858" s="32"/>
      <c r="B858" s="20" t="s">
        <v>207</v>
      </c>
      <c r="C858" s="12"/>
      <c r="D858" s="213">
        <v>14.9</v>
      </c>
      <c r="E858" s="204"/>
      <c r="F858" s="205"/>
      <c r="G858" s="205"/>
      <c r="H858" s="205"/>
      <c r="I858" s="205"/>
      <c r="J858" s="205"/>
      <c r="K858" s="205"/>
      <c r="L858" s="205"/>
      <c r="M858" s="205"/>
      <c r="N858" s="205"/>
      <c r="O858" s="205"/>
      <c r="P858" s="205"/>
      <c r="Q858" s="205"/>
      <c r="R858" s="205"/>
      <c r="S858" s="205"/>
      <c r="T858" s="205"/>
      <c r="U858" s="205"/>
      <c r="V858" s="205"/>
      <c r="W858" s="205"/>
      <c r="X858" s="205"/>
      <c r="Y858" s="205"/>
      <c r="Z858" s="205"/>
      <c r="AA858" s="205"/>
      <c r="AB858" s="205"/>
      <c r="AC858" s="205"/>
      <c r="AD858" s="205"/>
      <c r="AE858" s="205"/>
      <c r="AF858" s="205"/>
      <c r="AG858" s="205"/>
      <c r="AH858" s="205"/>
      <c r="AI858" s="205"/>
      <c r="AJ858" s="205"/>
      <c r="AK858" s="205"/>
      <c r="AL858" s="205"/>
      <c r="AM858" s="205"/>
      <c r="AN858" s="205"/>
      <c r="AO858" s="205"/>
      <c r="AP858" s="205"/>
      <c r="AQ858" s="205"/>
      <c r="AR858" s="205"/>
      <c r="AS858" s="205"/>
      <c r="AT858" s="205"/>
      <c r="AU858" s="205"/>
      <c r="AV858" s="205"/>
      <c r="AW858" s="205"/>
      <c r="AX858" s="205"/>
      <c r="AY858" s="205"/>
      <c r="AZ858" s="205"/>
      <c r="BA858" s="205"/>
      <c r="BB858" s="205"/>
      <c r="BC858" s="205"/>
      <c r="BD858" s="205"/>
      <c r="BE858" s="205"/>
      <c r="BF858" s="205"/>
      <c r="BG858" s="205"/>
      <c r="BH858" s="205"/>
      <c r="BI858" s="205"/>
      <c r="BJ858" s="205"/>
      <c r="BK858" s="205"/>
      <c r="BL858" s="205"/>
      <c r="BM858" s="206"/>
    </row>
    <row r="859" spans="1:65">
      <c r="A859" s="32"/>
      <c r="B859" s="3" t="s">
        <v>208</v>
      </c>
      <c r="C859" s="30"/>
      <c r="D859" s="203">
        <v>14.65</v>
      </c>
      <c r="E859" s="204"/>
      <c r="F859" s="205"/>
      <c r="G859" s="205"/>
      <c r="H859" s="205"/>
      <c r="I859" s="205"/>
      <c r="J859" s="205"/>
      <c r="K859" s="205"/>
      <c r="L859" s="205"/>
      <c r="M859" s="205"/>
      <c r="N859" s="205"/>
      <c r="O859" s="205"/>
      <c r="P859" s="205"/>
      <c r="Q859" s="205"/>
      <c r="R859" s="205"/>
      <c r="S859" s="205"/>
      <c r="T859" s="205"/>
      <c r="U859" s="205"/>
      <c r="V859" s="205"/>
      <c r="W859" s="205"/>
      <c r="X859" s="205"/>
      <c r="Y859" s="205"/>
      <c r="Z859" s="205"/>
      <c r="AA859" s="205"/>
      <c r="AB859" s="205"/>
      <c r="AC859" s="205"/>
      <c r="AD859" s="205"/>
      <c r="AE859" s="205"/>
      <c r="AF859" s="205"/>
      <c r="AG859" s="205"/>
      <c r="AH859" s="205"/>
      <c r="AI859" s="205"/>
      <c r="AJ859" s="205"/>
      <c r="AK859" s="205"/>
      <c r="AL859" s="205"/>
      <c r="AM859" s="205"/>
      <c r="AN859" s="205"/>
      <c r="AO859" s="205"/>
      <c r="AP859" s="205"/>
      <c r="AQ859" s="205"/>
      <c r="AR859" s="205"/>
      <c r="AS859" s="205"/>
      <c r="AT859" s="205"/>
      <c r="AU859" s="205"/>
      <c r="AV859" s="205"/>
      <c r="AW859" s="205"/>
      <c r="AX859" s="205"/>
      <c r="AY859" s="205"/>
      <c r="AZ859" s="205"/>
      <c r="BA859" s="205"/>
      <c r="BB859" s="205"/>
      <c r="BC859" s="205"/>
      <c r="BD859" s="205"/>
      <c r="BE859" s="205"/>
      <c r="BF859" s="205"/>
      <c r="BG859" s="205"/>
      <c r="BH859" s="205"/>
      <c r="BI859" s="205"/>
      <c r="BJ859" s="205"/>
      <c r="BK859" s="205"/>
      <c r="BL859" s="205"/>
      <c r="BM859" s="206"/>
    </row>
    <row r="860" spans="1:65">
      <c r="A860" s="32"/>
      <c r="B860" s="3" t="s">
        <v>209</v>
      </c>
      <c r="C860" s="30"/>
      <c r="D860" s="203">
        <v>0.64187226143524823</v>
      </c>
      <c r="E860" s="204"/>
      <c r="F860" s="205"/>
      <c r="G860" s="205"/>
      <c r="H860" s="205"/>
      <c r="I860" s="205"/>
      <c r="J860" s="205"/>
      <c r="K860" s="205"/>
      <c r="L860" s="205"/>
      <c r="M860" s="205"/>
      <c r="N860" s="205"/>
      <c r="O860" s="205"/>
      <c r="P860" s="205"/>
      <c r="Q860" s="205"/>
      <c r="R860" s="205"/>
      <c r="S860" s="205"/>
      <c r="T860" s="205"/>
      <c r="U860" s="205"/>
      <c r="V860" s="205"/>
      <c r="W860" s="205"/>
      <c r="X860" s="205"/>
      <c r="Y860" s="205"/>
      <c r="Z860" s="205"/>
      <c r="AA860" s="205"/>
      <c r="AB860" s="205"/>
      <c r="AC860" s="205"/>
      <c r="AD860" s="205"/>
      <c r="AE860" s="205"/>
      <c r="AF860" s="205"/>
      <c r="AG860" s="205"/>
      <c r="AH860" s="205"/>
      <c r="AI860" s="205"/>
      <c r="AJ860" s="205"/>
      <c r="AK860" s="205"/>
      <c r="AL860" s="205"/>
      <c r="AM860" s="205"/>
      <c r="AN860" s="205"/>
      <c r="AO860" s="205"/>
      <c r="AP860" s="205"/>
      <c r="AQ860" s="205"/>
      <c r="AR860" s="205"/>
      <c r="AS860" s="205"/>
      <c r="AT860" s="205"/>
      <c r="AU860" s="205"/>
      <c r="AV860" s="205"/>
      <c r="AW860" s="205"/>
      <c r="AX860" s="205"/>
      <c r="AY860" s="205"/>
      <c r="AZ860" s="205"/>
      <c r="BA860" s="205"/>
      <c r="BB860" s="205"/>
      <c r="BC860" s="205"/>
      <c r="BD860" s="205"/>
      <c r="BE860" s="205"/>
      <c r="BF860" s="205"/>
      <c r="BG860" s="205"/>
      <c r="BH860" s="205"/>
      <c r="BI860" s="205"/>
      <c r="BJ860" s="205"/>
      <c r="BK860" s="205"/>
      <c r="BL860" s="205"/>
      <c r="BM860" s="206"/>
    </row>
    <row r="861" spans="1:65">
      <c r="A861" s="32"/>
      <c r="B861" s="3" t="s">
        <v>84</v>
      </c>
      <c r="C861" s="30"/>
      <c r="D861" s="13">
        <v>4.3078675264110619E-2</v>
      </c>
      <c r="E861" s="104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58"/>
    </row>
    <row r="862" spans="1:65">
      <c r="A862" s="32"/>
      <c r="B862" s="3" t="s">
        <v>210</v>
      </c>
      <c r="C862" s="30"/>
      <c r="D862" s="13">
        <v>0</v>
      </c>
      <c r="E862" s="104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58"/>
    </row>
    <row r="863" spans="1:65">
      <c r="A863" s="32"/>
      <c r="B863" s="50" t="s">
        <v>211</v>
      </c>
      <c r="C863" s="51"/>
      <c r="D863" s="49" t="s">
        <v>212</v>
      </c>
      <c r="E863" s="104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58"/>
    </row>
    <row r="864" spans="1:65">
      <c r="B864" s="33"/>
      <c r="C864" s="20"/>
      <c r="D864" s="28"/>
      <c r="BM864" s="58"/>
    </row>
    <row r="865" spans="1:65" ht="15">
      <c r="B865" s="34" t="s">
        <v>431</v>
      </c>
      <c r="BM865" s="29" t="s">
        <v>213</v>
      </c>
    </row>
    <row r="866" spans="1:65" ht="15">
      <c r="A866" s="26" t="s">
        <v>41</v>
      </c>
      <c r="B866" s="18" t="s">
        <v>107</v>
      </c>
      <c r="C866" s="15" t="s">
        <v>108</v>
      </c>
      <c r="D866" s="16" t="s">
        <v>224</v>
      </c>
      <c r="E866" s="104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29">
        <v>1</v>
      </c>
    </row>
    <row r="867" spans="1:65">
      <c r="A867" s="32"/>
      <c r="B867" s="19" t="s">
        <v>194</v>
      </c>
      <c r="C867" s="8" t="s">
        <v>194</v>
      </c>
      <c r="D867" s="9" t="s">
        <v>109</v>
      </c>
      <c r="E867" s="104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29" t="s">
        <v>3</v>
      </c>
    </row>
    <row r="868" spans="1:65">
      <c r="A868" s="32"/>
      <c r="B868" s="19"/>
      <c r="C868" s="8"/>
      <c r="D868" s="9" t="s">
        <v>232</v>
      </c>
      <c r="E868" s="104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29">
        <v>2</v>
      </c>
    </row>
    <row r="869" spans="1:65">
      <c r="A869" s="32"/>
      <c r="B869" s="19"/>
      <c r="C869" s="8"/>
      <c r="D869" s="27"/>
      <c r="E869" s="104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29">
        <v>2</v>
      </c>
    </row>
    <row r="870" spans="1:65">
      <c r="A870" s="32"/>
      <c r="B870" s="18">
        <v>1</v>
      </c>
      <c r="C870" s="14">
        <v>1</v>
      </c>
      <c r="D870" s="21">
        <v>0.82</v>
      </c>
      <c r="E870" s="104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29">
        <v>1</v>
      </c>
    </row>
    <row r="871" spans="1:65">
      <c r="A871" s="32"/>
      <c r="B871" s="19">
        <v>1</v>
      </c>
      <c r="C871" s="8">
        <v>2</v>
      </c>
      <c r="D871" s="10">
        <v>0.73</v>
      </c>
      <c r="E871" s="104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29">
        <v>27</v>
      </c>
    </row>
    <row r="872" spans="1:65">
      <c r="A872" s="32"/>
      <c r="B872" s="19">
        <v>1</v>
      </c>
      <c r="C872" s="8">
        <v>3</v>
      </c>
      <c r="D872" s="10">
        <v>0.71</v>
      </c>
      <c r="E872" s="104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29">
        <v>16</v>
      </c>
    </row>
    <row r="873" spans="1:65">
      <c r="A873" s="32"/>
      <c r="B873" s="19">
        <v>1</v>
      </c>
      <c r="C873" s="8">
        <v>4</v>
      </c>
      <c r="D873" s="10">
        <v>0.82</v>
      </c>
      <c r="E873" s="104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29">
        <v>0.755</v>
      </c>
    </row>
    <row r="874" spans="1:65">
      <c r="A874" s="32"/>
      <c r="B874" s="19">
        <v>1</v>
      </c>
      <c r="C874" s="8">
        <v>5</v>
      </c>
      <c r="D874" s="10">
        <v>0.7</v>
      </c>
      <c r="E874" s="104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29">
        <v>33</v>
      </c>
    </row>
    <row r="875" spans="1:65">
      <c r="A875" s="32"/>
      <c r="B875" s="19">
        <v>1</v>
      </c>
      <c r="C875" s="8">
        <v>6</v>
      </c>
      <c r="D875" s="10">
        <v>0.75</v>
      </c>
      <c r="E875" s="104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58"/>
    </row>
    <row r="876" spans="1:65">
      <c r="A876" s="32"/>
      <c r="B876" s="20" t="s">
        <v>207</v>
      </c>
      <c r="C876" s="12"/>
      <c r="D876" s="24">
        <v>0.75499999999999989</v>
      </c>
      <c r="E876" s="104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58"/>
    </row>
    <row r="877" spans="1:65">
      <c r="A877" s="32"/>
      <c r="B877" s="3" t="s">
        <v>208</v>
      </c>
      <c r="C877" s="30"/>
      <c r="D877" s="11">
        <v>0.74</v>
      </c>
      <c r="E877" s="104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58"/>
    </row>
    <row r="878" spans="1:65">
      <c r="A878" s="32"/>
      <c r="B878" s="3" t="s">
        <v>209</v>
      </c>
      <c r="C878" s="30"/>
      <c r="D878" s="25">
        <v>5.3197744313081538E-2</v>
      </c>
      <c r="E878" s="104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58"/>
    </row>
    <row r="879" spans="1:65">
      <c r="A879" s="32"/>
      <c r="B879" s="3" t="s">
        <v>84</v>
      </c>
      <c r="C879" s="30"/>
      <c r="D879" s="13">
        <v>7.0460588494147741E-2</v>
      </c>
      <c r="E879" s="104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58"/>
    </row>
    <row r="880" spans="1:65">
      <c r="A880" s="32"/>
      <c r="B880" s="3" t="s">
        <v>210</v>
      </c>
      <c r="C880" s="30"/>
      <c r="D880" s="13">
        <v>-1.1102230246251565E-16</v>
      </c>
      <c r="E880" s="104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58"/>
    </row>
    <row r="881" spans="1:65">
      <c r="A881" s="32"/>
      <c r="B881" s="50" t="s">
        <v>211</v>
      </c>
      <c r="C881" s="51"/>
      <c r="D881" s="49" t="s">
        <v>212</v>
      </c>
      <c r="E881" s="104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58"/>
    </row>
    <row r="882" spans="1:65">
      <c r="B882" s="33"/>
      <c r="C882" s="20"/>
      <c r="D882" s="28"/>
      <c r="BM882" s="58"/>
    </row>
    <row r="883" spans="1:65" ht="15">
      <c r="B883" s="34" t="s">
        <v>432</v>
      </c>
      <c r="BM883" s="29" t="s">
        <v>213</v>
      </c>
    </row>
    <row r="884" spans="1:65" ht="15">
      <c r="A884" s="26" t="s">
        <v>44</v>
      </c>
      <c r="B884" s="18" t="s">
        <v>107</v>
      </c>
      <c r="C884" s="15" t="s">
        <v>108</v>
      </c>
      <c r="D884" s="16" t="s">
        <v>224</v>
      </c>
      <c r="E884" s="104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29">
        <v>1</v>
      </c>
    </row>
    <row r="885" spans="1:65">
      <c r="A885" s="32"/>
      <c r="B885" s="19" t="s">
        <v>194</v>
      </c>
      <c r="C885" s="8" t="s">
        <v>194</v>
      </c>
      <c r="D885" s="9" t="s">
        <v>109</v>
      </c>
      <c r="E885" s="104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29" t="s">
        <v>3</v>
      </c>
    </row>
    <row r="886" spans="1:65">
      <c r="A886" s="32"/>
      <c r="B886" s="19"/>
      <c r="C886" s="8"/>
      <c r="D886" s="9" t="s">
        <v>232</v>
      </c>
      <c r="E886" s="104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29">
        <v>0</v>
      </c>
    </row>
    <row r="887" spans="1:65">
      <c r="A887" s="32"/>
      <c r="B887" s="19"/>
      <c r="C887" s="8"/>
      <c r="D887" s="27"/>
      <c r="E887" s="104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29">
        <v>0</v>
      </c>
    </row>
    <row r="888" spans="1:65">
      <c r="A888" s="32"/>
      <c r="B888" s="18">
        <v>1</v>
      </c>
      <c r="C888" s="14">
        <v>1</v>
      </c>
      <c r="D888" s="175">
        <v>110</v>
      </c>
      <c r="E888" s="178"/>
      <c r="F888" s="179"/>
      <c r="G888" s="179"/>
      <c r="H888" s="179"/>
      <c r="I888" s="179"/>
      <c r="J888" s="179"/>
      <c r="K888" s="179"/>
      <c r="L888" s="179"/>
      <c r="M888" s="179"/>
      <c r="N888" s="179"/>
      <c r="O888" s="179"/>
      <c r="P888" s="179"/>
      <c r="Q888" s="179"/>
      <c r="R888" s="179"/>
      <c r="S888" s="179"/>
      <c r="T888" s="179"/>
      <c r="U888" s="179"/>
      <c r="V888" s="179"/>
      <c r="W888" s="179"/>
      <c r="X888" s="179"/>
      <c r="Y888" s="179"/>
      <c r="Z888" s="179"/>
      <c r="AA888" s="179"/>
      <c r="AB888" s="179"/>
      <c r="AC888" s="179"/>
      <c r="AD888" s="179"/>
      <c r="AE888" s="179"/>
      <c r="AF888" s="179"/>
      <c r="AG888" s="179"/>
      <c r="AH888" s="179"/>
      <c r="AI888" s="179"/>
      <c r="AJ888" s="179"/>
      <c r="AK888" s="179"/>
      <c r="AL888" s="179"/>
      <c r="AM888" s="179"/>
      <c r="AN888" s="179"/>
      <c r="AO888" s="179"/>
      <c r="AP888" s="179"/>
      <c r="AQ888" s="179"/>
      <c r="AR888" s="179"/>
      <c r="AS888" s="179"/>
      <c r="AT888" s="179"/>
      <c r="AU888" s="179"/>
      <c r="AV888" s="179"/>
      <c r="AW888" s="179"/>
      <c r="AX888" s="179"/>
      <c r="AY888" s="179"/>
      <c r="AZ888" s="179"/>
      <c r="BA888" s="179"/>
      <c r="BB888" s="179"/>
      <c r="BC888" s="179"/>
      <c r="BD888" s="179"/>
      <c r="BE888" s="179"/>
      <c r="BF888" s="179"/>
      <c r="BG888" s="179"/>
      <c r="BH888" s="179"/>
      <c r="BI888" s="179"/>
      <c r="BJ888" s="179"/>
      <c r="BK888" s="179"/>
      <c r="BL888" s="179"/>
      <c r="BM888" s="180">
        <v>1</v>
      </c>
    </row>
    <row r="889" spans="1:65">
      <c r="A889" s="32"/>
      <c r="B889" s="19">
        <v>1</v>
      </c>
      <c r="C889" s="8">
        <v>2</v>
      </c>
      <c r="D889" s="181">
        <v>120</v>
      </c>
      <c r="E889" s="178"/>
      <c r="F889" s="179"/>
      <c r="G889" s="179"/>
      <c r="H889" s="179"/>
      <c r="I889" s="179"/>
      <c r="J889" s="179"/>
      <c r="K889" s="179"/>
      <c r="L889" s="179"/>
      <c r="M889" s="179"/>
      <c r="N889" s="179"/>
      <c r="O889" s="179"/>
      <c r="P889" s="179"/>
      <c r="Q889" s="179"/>
      <c r="R889" s="179"/>
      <c r="S889" s="179"/>
      <c r="T889" s="179"/>
      <c r="U889" s="179"/>
      <c r="V889" s="179"/>
      <c r="W889" s="179"/>
      <c r="X889" s="179"/>
      <c r="Y889" s="179"/>
      <c r="Z889" s="179"/>
      <c r="AA889" s="179"/>
      <c r="AB889" s="179"/>
      <c r="AC889" s="179"/>
      <c r="AD889" s="179"/>
      <c r="AE889" s="179"/>
      <c r="AF889" s="179"/>
      <c r="AG889" s="179"/>
      <c r="AH889" s="179"/>
      <c r="AI889" s="179"/>
      <c r="AJ889" s="179"/>
      <c r="AK889" s="179"/>
      <c r="AL889" s="179"/>
      <c r="AM889" s="179"/>
      <c r="AN889" s="179"/>
      <c r="AO889" s="179"/>
      <c r="AP889" s="179"/>
      <c r="AQ889" s="179"/>
      <c r="AR889" s="179"/>
      <c r="AS889" s="179"/>
      <c r="AT889" s="179"/>
      <c r="AU889" s="179"/>
      <c r="AV889" s="179"/>
      <c r="AW889" s="179"/>
      <c r="AX889" s="179"/>
      <c r="AY889" s="179"/>
      <c r="AZ889" s="179"/>
      <c r="BA889" s="179"/>
      <c r="BB889" s="179"/>
      <c r="BC889" s="179"/>
      <c r="BD889" s="179"/>
      <c r="BE889" s="179"/>
      <c r="BF889" s="179"/>
      <c r="BG889" s="179"/>
      <c r="BH889" s="179"/>
      <c r="BI889" s="179"/>
      <c r="BJ889" s="179"/>
      <c r="BK889" s="179"/>
      <c r="BL889" s="179"/>
      <c r="BM889" s="180">
        <v>28</v>
      </c>
    </row>
    <row r="890" spans="1:65">
      <c r="A890" s="32"/>
      <c r="B890" s="19">
        <v>1</v>
      </c>
      <c r="C890" s="8">
        <v>3</v>
      </c>
      <c r="D890" s="181">
        <v>115</v>
      </c>
      <c r="E890" s="178"/>
      <c r="F890" s="179"/>
      <c r="G890" s="179"/>
      <c r="H890" s="179"/>
      <c r="I890" s="179"/>
      <c r="J890" s="179"/>
      <c r="K890" s="179"/>
      <c r="L890" s="179"/>
      <c r="M890" s="179"/>
      <c r="N890" s="179"/>
      <c r="O890" s="179"/>
      <c r="P890" s="179"/>
      <c r="Q890" s="179"/>
      <c r="R890" s="179"/>
      <c r="S890" s="179"/>
      <c r="T890" s="179"/>
      <c r="U890" s="179"/>
      <c r="V890" s="179"/>
      <c r="W890" s="179"/>
      <c r="X890" s="179"/>
      <c r="Y890" s="179"/>
      <c r="Z890" s="179"/>
      <c r="AA890" s="179"/>
      <c r="AB890" s="179"/>
      <c r="AC890" s="179"/>
      <c r="AD890" s="179"/>
      <c r="AE890" s="179"/>
      <c r="AF890" s="179"/>
      <c r="AG890" s="179"/>
      <c r="AH890" s="179"/>
      <c r="AI890" s="179"/>
      <c r="AJ890" s="179"/>
      <c r="AK890" s="179"/>
      <c r="AL890" s="179"/>
      <c r="AM890" s="179"/>
      <c r="AN890" s="179"/>
      <c r="AO890" s="179"/>
      <c r="AP890" s="179"/>
      <c r="AQ890" s="179"/>
      <c r="AR890" s="179"/>
      <c r="AS890" s="179"/>
      <c r="AT890" s="179"/>
      <c r="AU890" s="179"/>
      <c r="AV890" s="179"/>
      <c r="AW890" s="179"/>
      <c r="AX890" s="179"/>
      <c r="AY890" s="179"/>
      <c r="AZ890" s="179"/>
      <c r="BA890" s="179"/>
      <c r="BB890" s="179"/>
      <c r="BC890" s="179"/>
      <c r="BD890" s="179"/>
      <c r="BE890" s="179"/>
      <c r="BF890" s="179"/>
      <c r="BG890" s="179"/>
      <c r="BH890" s="179"/>
      <c r="BI890" s="179"/>
      <c r="BJ890" s="179"/>
      <c r="BK890" s="179"/>
      <c r="BL890" s="179"/>
      <c r="BM890" s="180">
        <v>16</v>
      </c>
    </row>
    <row r="891" spans="1:65">
      <c r="A891" s="32"/>
      <c r="B891" s="19">
        <v>1</v>
      </c>
      <c r="C891" s="8">
        <v>4</v>
      </c>
      <c r="D891" s="181">
        <v>110</v>
      </c>
      <c r="E891" s="178"/>
      <c r="F891" s="179"/>
      <c r="G891" s="179"/>
      <c r="H891" s="179"/>
      <c r="I891" s="179"/>
      <c r="J891" s="179"/>
      <c r="K891" s="179"/>
      <c r="L891" s="179"/>
      <c r="M891" s="179"/>
      <c r="N891" s="179"/>
      <c r="O891" s="179"/>
      <c r="P891" s="179"/>
      <c r="Q891" s="179"/>
      <c r="R891" s="179"/>
      <c r="S891" s="179"/>
      <c r="T891" s="179"/>
      <c r="U891" s="179"/>
      <c r="V891" s="179"/>
      <c r="W891" s="179"/>
      <c r="X891" s="179"/>
      <c r="Y891" s="179"/>
      <c r="Z891" s="179"/>
      <c r="AA891" s="179"/>
      <c r="AB891" s="179"/>
      <c r="AC891" s="179"/>
      <c r="AD891" s="179"/>
      <c r="AE891" s="179"/>
      <c r="AF891" s="179"/>
      <c r="AG891" s="179"/>
      <c r="AH891" s="179"/>
      <c r="AI891" s="179"/>
      <c r="AJ891" s="179"/>
      <c r="AK891" s="179"/>
      <c r="AL891" s="179"/>
      <c r="AM891" s="179"/>
      <c r="AN891" s="179"/>
      <c r="AO891" s="179"/>
      <c r="AP891" s="179"/>
      <c r="AQ891" s="179"/>
      <c r="AR891" s="179"/>
      <c r="AS891" s="179"/>
      <c r="AT891" s="179"/>
      <c r="AU891" s="179"/>
      <c r="AV891" s="179"/>
      <c r="AW891" s="179"/>
      <c r="AX891" s="179"/>
      <c r="AY891" s="179"/>
      <c r="AZ891" s="179"/>
      <c r="BA891" s="179"/>
      <c r="BB891" s="179"/>
      <c r="BC891" s="179"/>
      <c r="BD891" s="179"/>
      <c r="BE891" s="179"/>
      <c r="BF891" s="179"/>
      <c r="BG891" s="179"/>
      <c r="BH891" s="179"/>
      <c r="BI891" s="179"/>
      <c r="BJ891" s="179"/>
      <c r="BK891" s="179"/>
      <c r="BL891" s="179"/>
      <c r="BM891" s="180">
        <v>114.166666666667</v>
      </c>
    </row>
    <row r="892" spans="1:65">
      <c r="A892" s="32"/>
      <c r="B892" s="19">
        <v>1</v>
      </c>
      <c r="C892" s="8">
        <v>5</v>
      </c>
      <c r="D892" s="181">
        <v>120</v>
      </c>
      <c r="E892" s="178"/>
      <c r="F892" s="179"/>
      <c r="G892" s="179"/>
      <c r="H892" s="179"/>
      <c r="I892" s="179"/>
      <c r="J892" s="179"/>
      <c r="K892" s="179"/>
      <c r="L892" s="179"/>
      <c r="M892" s="179"/>
      <c r="N892" s="179"/>
      <c r="O892" s="179"/>
      <c r="P892" s="179"/>
      <c r="Q892" s="179"/>
      <c r="R892" s="179"/>
      <c r="S892" s="179"/>
      <c r="T892" s="179"/>
      <c r="U892" s="179"/>
      <c r="V892" s="179"/>
      <c r="W892" s="179"/>
      <c r="X892" s="179"/>
      <c r="Y892" s="179"/>
      <c r="Z892" s="179"/>
      <c r="AA892" s="179"/>
      <c r="AB892" s="179"/>
      <c r="AC892" s="179"/>
      <c r="AD892" s="179"/>
      <c r="AE892" s="179"/>
      <c r="AF892" s="179"/>
      <c r="AG892" s="179"/>
      <c r="AH892" s="179"/>
      <c r="AI892" s="179"/>
      <c r="AJ892" s="179"/>
      <c r="AK892" s="179"/>
      <c r="AL892" s="179"/>
      <c r="AM892" s="179"/>
      <c r="AN892" s="179"/>
      <c r="AO892" s="179"/>
      <c r="AP892" s="179"/>
      <c r="AQ892" s="179"/>
      <c r="AR892" s="179"/>
      <c r="AS892" s="179"/>
      <c r="AT892" s="179"/>
      <c r="AU892" s="179"/>
      <c r="AV892" s="179"/>
      <c r="AW892" s="179"/>
      <c r="AX892" s="179"/>
      <c r="AY892" s="179"/>
      <c r="AZ892" s="179"/>
      <c r="BA892" s="179"/>
      <c r="BB892" s="179"/>
      <c r="BC892" s="179"/>
      <c r="BD892" s="179"/>
      <c r="BE892" s="179"/>
      <c r="BF892" s="179"/>
      <c r="BG892" s="179"/>
      <c r="BH892" s="179"/>
      <c r="BI892" s="179"/>
      <c r="BJ892" s="179"/>
      <c r="BK892" s="179"/>
      <c r="BL892" s="179"/>
      <c r="BM892" s="180">
        <v>34</v>
      </c>
    </row>
    <row r="893" spans="1:65">
      <c r="A893" s="32"/>
      <c r="B893" s="19">
        <v>1</v>
      </c>
      <c r="C893" s="8">
        <v>6</v>
      </c>
      <c r="D893" s="181">
        <v>110</v>
      </c>
      <c r="E893" s="178"/>
      <c r="F893" s="179"/>
      <c r="G893" s="179"/>
      <c r="H893" s="179"/>
      <c r="I893" s="179"/>
      <c r="J893" s="179"/>
      <c r="K893" s="179"/>
      <c r="L893" s="179"/>
      <c r="M893" s="179"/>
      <c r="N893" s="179"/>
      <c r="O893" s="179"/>
      <c r="P893" s="179"/>
      <c r="Q893" s="179"/>
      <c r="R893" s="179"/>
      <c r="S893" s="179"/>
      <c r="T893" s="179"/>
      <c r="U893" s="179"/>
      <c r="V893" s="179"/>
      <c r="W893" s="179"/>
      <c r="X893" s="179"/>
      <c r="Y893" s="179"/>
      <c r="Z893" s="179"/>
      <c r="AA893" s="179"/>
      <c r="AB893" s="179"/>
      <c r="AC893" s="179"/>
      <c r="AD893" s="179"/>
      <c r="AE893" s="179"/>
      <c r="AF893" s="179"/>
      <c r="AG893" s="179"/>
      <c r="AH893" s="179"/>
      <c r="AI893" s="179"/>
      <c r="AJ893" s="179"/>
      <c r="AK893" s="179"/>
      <c r="AL893" s="179"/>
      <c r="AM893" s="179"/>
      <c r="AN893" s="179"/>
      <c r="AO893" s="179"/>
      <c r="AP893" s="179"/>
      <c r="AQ893" s="179"/>
      <c r="AR893" s="179"/>
      <c r="AS893" s="179"/>
      <c r="AT893" s="179"/>
      <c r="AU893" s="179"/>
      <c r="AV893" s="179"/>
      <c r="AW893" s="179"/>
      <c r="AX893" s="179"/>
      <c r="AY893" s="179"/>
      <c r="AZ893" s="179"/>
      <c r="BA893" s="179"/>
      <c r="BB893" s="179"/>
      <c r="BC893" s="179"/>
      <c r="BD893" s="179"/>
      <c r="BE893" s="179"/>
      <c r="BF893" s="179"/>
      <c r="BG893" s="179"/>
      <c r="BH893" s="179"/>
      <c r="BI893" s="179"/>
      <c r="BJ893" s="179"/>
      <c r="BK893" s="179"/>
      <c r="BL893" s="179"/>
      <c r="BM893" s="187"/>
    </row>
    <row r="894" spans="1:65">
      <c r="A894" s="32"/>
      <c r="B894" s="20" t="s">
        <v>207</v>
      </c>
      <c r="C894" s="12"/>
      <c r="D894" s="188">
        <v>114.16666666666667</v>
      </c>
      <c r="E894" s="178"/>
      <c r="F894" s="179"/>
      <c r="G894" s="179"/>
      <c r="H894" s="179"/>
      <c r="I894" s="179"/>
      <c r="J894" s="179"/>
      <c r="K894" s="179"/>
      <c r="L894" s="179"/>
      <c r="M894" s="179"/>
      <c r="N894" s="179"/>
      <c r="O894" s="179"/>
      <c r="P894" s="179"/>
      <c r="Q894" s="179"/>
      <c r="R894" s="179"/>
      <c r="S894" s="179"/>
      <c r="T894" s="179"/>
      <c r="U894" s="179"/>
      <c r="V894" s="179"/>
      <c r="W894" s="179"/>
      <c r="X894" s="179"/>
      <c r="Y894" s="179"/>
      <c r="Z894" s="179"/>
      <c r="AA894" s="179"/>
      <c r="AB894" s="179"/>
      <c r="AC894" s="179"/>
      <c r="AD894" s="179"/>
      <c r="AE894" s="179"/>
      <c r="AF894" s="179"/>
      <c r="AG894" s="179"/>
      <c r="AH894" s="179"/>
      <c r="AI894" s="179"/>
      <c r="AJ894" s="179"/>
      <c r="AK894" s="179"/>
      <c r="AL894" s="179"/>
      <c r="AM894" s="179"/>
      <c r="AN894" s="179"/>
      <c r="AO894" s="179"/>
      <c r="AP894" s="179"/>
      <c r="AQ894" s="179"/>
      <c r="AR894" s="179"/>
      <c r="AS894" s="179"/>
      <c r="AT894" s="179"/>
      <c r="AU894" s="179"/>
      <c r="AV894" s="179"/>
      <c r="AW894" s="179"/>
      <c r="AX894" s="179"/>
      <c r="AY894" s="179"/>
      <c r="AZ894" s="179"/>
      <c r="BA894" s="179"/>
      <c r="BB894" s="179"/>
      <c r="BC894" s="179"/>
      <c r="BD894" s="179"/>
      <c r="BE894" s="179"/>
      <c r="BF894" s="179"/>
      <c r="BG894" s="179"/>
      <c r="BH894" s="179"/>
      <c r="BI894" s="179"/>
      <c r="BJ894" s="179"/>
      <c r="BK894" s="179"/>
      <c r="BL894" s="179"/>
      <c r="BM894" s="187"/>
    </row>
    <row r="895" spans="1:65">
      <c r="A895" s="32"/>
      <c r="B895" s="3" t="s">
        <v>208</v>
      </c>
      <c r="C895" s="30"/>
      <c r="D895" s="185">
        <v>112.5</v>
      </c>
      <c r="E895" s="178"/>
      <c r="F895" s="179"/>
      <c r="G895" s="179"/>
      <c r="H895" s="179"/>
      <c r="I895" s="179"/>
      <c r="J895" s="179"/>
      <c r="K895" s="179"/>
      <c r="L895" s="179"/>
      <c r="M895" s="179"/>
      <c r="N895" s="179"/>
      <c r="O895" s="179"/>
      <c r="P895" s="179"/>
      <c r="Q895" s="179"/>
      <c r="R895" s="179"/>
      <c r="S895" s="179"/>
      <c r="T895" s="179"/>
      <c r="U895" s="179"/>
      <c r="V895" s="179"/>
      <c r="W895" s="179"/>
      <c r="X895" s="179"/>
      <c r="Y895" s="179"/>
      <c r="Z895" s="179"/>
      <c r="AA895" s="179"/>
      <c r="AB895" s="179"/>
      <c r="AC895" s="179"/>
      <c r="AD895" s="179"/>
      <c r="AE895" s="179"/>
      <c r="AF895" s="179"/>
      <c r="AG895" s="179"/>
      <c r="AH895" s="179"/>
      <c r="AI895" s="179"/>
      <c r="AJ895" s="179"/>
      <c r="AK895" s="179"/>
      <c r="AL895" s="179"/>
      <c r="AM895" s="179"/>
      <c r="AN895" s="179"/>
      <c r="AO895" s="179"/>
      <c r="AP895" s="179"/>
      <c r="AQ895" s="179"/>
      <c r="AR895" s="179"/>
      <c r="AS895" s="179"/>
      <c r="AT895" s="179"/>
      <c r="AU895" s="179"/>
      <c r="AV895" s="179"/>
      <c r="AW895" s="179"/>
      <c r="AX895" s="179"/>
      <c r="AY895" s="179"/>
      <c r="AZ895" s="179"/>
      <c r="BA895" s="179"/>
      <c r="BB895" s="179"/>
      <c r="BC895" s="179"/>
      <c r="BD895" s="179"/>
      <c r="BE895" s="179"/>
      <c r="BF895" s="179"/>
      <c r="BG895" s="179"/>
      <c r="BH895" s="179"/>
      <c r="BI895" s="179"/>
      <c r="BJ895" s="179"/>
      <c r="BK895" s="179"/>
      <c r="BL895" s="179"/>
      <c r="BM895" s="187"/>
    </row>
    <row r="896" spans="1:65">
      <c r="A896" s="32"/>
      <c r="B896" s="3" t="s">
        <v>209</v>
      </c>
      <c r="C896" s="30"/>
      <c r="D896" s="185">
        <v>4.9159604012508753</v>
      </c>
      <c r="E896" s="178"/>
      <c r="F896" s="179"/>
      <c r="G896" s="179"/>
      <c r="H896" s="179"/>
      <c r="I896" s="179"/>
      <c r="J896" s="179"/>
      <c r="K896" s="179"/>
      <c r="L896" s="179"/>
      <c r="M896" s="179"/>
      <c r="N896" s="179"/>
      <c r="O896" s="179"/>
      <c r="P896" s="179"/>
      <c r="Q896" s="179"/>
      <c r="R896" s="179"/>
      <c r="S896" s="179"/>
      <c r="T896" s="179"/>
      <c r="U896" s="179"/>
      <c r="V896" s="179"/>
      <c r="W896" s="179"/>
      <c r="X896" s="179"/>
      <c r="Y896" s="179"/>
      <c r="Z896" s="179"/>
      <c r="AA896" s="179"/>
      <c r="AB896" s="179"/>
      <c r="AC896" s="179"/>
      <c r="AD896" s="179"/>
      <c r="AE896" s="179"/>
      <c r="AF896" s="179"/>
      <c r="AG896" s="179"/>
      <c r="AH896" s="179"/>
      <c r="AI896" s="179"/>
      <c r="AJ896" s="179"/>
      <c r="AK896" s="179"/>
      <c r="AL896" s="179"/>
      <c r="AM896" s="179"/>
      <c r="AN896" s="179"/>
      <c r="AO896" s="179"/>
      <c r="AP896" s="179"/>
      <c r="AQ896" s="179"/>
      <c r="AR896" s="179"/>
      <c r="AS896" s="179"/>
      <c r="AT896" s="179"/>
      <c r="AU896" s="179"/>
      <c r="AV896" s="179"/>
      <c r="AW896" s="179"/>
      <c r="AX896" s="179"/>
      <c r="AY896" s="179"/>
      <c r="AZ896" s="179"/>
      <c r="BA896" s="179"/>
      <c r="BB896" s="179"/>
      <c r="BC896" s="179"/>
      <c r="BD896" s="179"/>
      <c r="BE896" s="179"/>
      <c r="BF896" s="179"/>
      <c r="BG896" s="179"/>
      <c r="BH896" s="179"/>
      <c r="BI896" s="179"/>
      <c r="BJ896" s="179"/>
      <c r="BK896" s="179"/>
      <c r="BL896" s="179"/>
      <c r="BM896" s="187"/>
    </row>
    <row r="897" spans="1:65">
      <c r="A897" s="32"/>
      <c r="B897" s="3" t="s">
        <v>84</v>
      </c>
      <c r="C897" s="30"/>
      <c r="D897" s="13">
        <v>4.3059507164241242E-2</v>
      </c>
      <c r="E897" s="104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58"/>
    </row>
    <row r="898" spans="1:65">
      <c r="A898" s="32"/>
      <c r="B898" s="3" t="s">
        <v>210</v>
      </c>
      <c r="C898" s="30"/>
      <c r="D898" s="13">
        <v>-2.886579864025407E-15</v>
      </c>
      <c r="E898" s="104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58"/>
    </row>
    <row r="899" spans="1:65">
      <c r="A899" s="32"/>
      <c r="B899" s="50" t="s">
        <v>211</v>
      </c>
      <c r="C899" s="51"/>
      <c r="D899" s="49" t="s">
        <v>212</v>
      </c>
      <c r="E899" s="104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58"/>
    </row>
    <row r="900" spans="1:65">
      <c r="B900" s="33"/>
      <c r="C900" s="20"/>
      <c r="D900" s="28"/>
      <c r="BM900" s="58"/>
    </row>
    <row r="901" spans="1:65" ht="15">
      <c r="B901" s="34" t="s">
        <v>433</v>
      </c>
      <c r="BM901" s="29" t="s">
        <v>213</v>
      </c>
    </row>
    <row r="902" spans="1:65" ht="15">
      <c r="A902" s="26" t="s">
        <v>45</v>
      </c>
      <c r="B902" s="18" t="s">
        <v>107</v>
      </c>
      <c r="C902" s="15" t="s">
        <v>108</v>
      </c>
      <c r="D902" s="16" t="s">
        <v>224</v>
      </c>
      <c r="E902" s="104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29">
        <v>1</v>
      </c>
    </row>
    <row r="903" spans="1:65">
      <c r="A903" s="32"/>
      <c r="B903" s="19" t="s">
        <v>194</v>
      </c>
      <c r="C903" s="8" t="s">
        <v>194</v>
      </c>
      <c r="D903" s="9" t="s">
        <v>109</v>
      </c>
      <c r="E903" s="104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29" t="s">
        <v>3</v>
      </c>
    </row>
    <row r="904" spans="1:65">
      <c r="A904" s="32"/>
      <c r="B904" s="19"/>
      <c r="C904" s="8"/>
      <c r="D904" s="9" t="s">
        <v>232</v>
      </c>
      <c r="E904" s="104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29">
        <v>0</v>
      </c>
    </row>
    <row r="905" spans="1:65">
      <c r="A905" s="32"/>
      <c r="B905" s="19"/>
      <c r="C905" s="8"/>
      <c r="D905" s="27"/>
      <c r="E905" s="104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29">
        <v>0</v>
      </c>
    </row>
    <row r="906" spans="1:65">
      <c r="A906" s="32"/>
      <c r="B906" s="18">
        <v>1</v>
      </c>
      <c r="C906" s="14">
        <v>1</v>
      </c>
      <c r="D906" s="175">
        <v>206</v>
      </c>
      <c r="E906" s="178"/>
      <c r="F906" s="179"/>
      <c r="G906" s="179"/>
      <c r="H906" s="179"/>
      <c r="I906" s="179"/>
      <c r="J906" s="179"/>
      <c r="K906" s="179"/>
      <c r="L906" s="179"/>
      <c r="M906" s="179"/>
      <c r="N906" s="179"/>
      <c r="O906" s="179"/>
      <c r="P906" s="179"/>
      <c r="Q906" s="179"/>
      <c r="R906" s="179"/>
      <c r="S906" s="179"/>
      <c r="T906" s="179"/>
      <c r="U906" s="179"/>
      <c r="V906" s="179"/>
      <c r="W906" s="179"/>
      <c r="X906" s="179"/>
      <c r="Y906" s="179"/>
      <c r="Z906" s="179"/>
      <c r="AA906" s="179"/>
      <c r="AB906" s="179"/>
      <c r="AC906" s="179"/>
      <c r="AD906" s="179"/>
      <c r="AE906" s="179"/>
      <c r="AF906" s="179"/>
      <c r="AG906" s="179"/>
      <c r="AH906" s="179"/>
      <c r="AI906" s="179"/>
      <c r="AJ906" s="179"/>
      <c r="AK906" s="179"/>
      <c r="AL906" s="179"/>
      <c r="AM906" s="179"/>
      <c r="AN906" s="179"/>
      <c r="AO906" s="179"/>
      <c r="AP906" s="179"/>
      <c r="AQ906" s="179"/>
      <c r="AR906" s="179"/>
      <c r="AS906" s="179"/>
      <c r="AT906" s="179"/>
      <c r="AU906" s="179"/>
      <c r="AV906" s="179"/>
      <c r="AW906" s="179"/>
      <c r="AX906" s="179"/>
      <c r="AY906" s="179"/>
      <c r="AZ906" s="179"/>
      <c r="BA906" s="179"/>
      <c r="BB906" s="179"/>
      <c r="BC906" s="179"/>
      <c r="BD906" s="179"/>
      <c r="BE906" s="179"/>
      <c r="BF906" s="179"/>
      <c r="BG906" s="179"/>
      <c r="BH906" s="179"/>
      <c r="BI906" s="179"/>
      <c r="BJ906" s="179"/>
      <c r="BK906" s="179"/>
      <c r="BL906" s="179"/>
      <c r="BM906" s="180">
        <v>1</v>
      </c>
    </row>
    <row r="907" spans="1:65">
      <c r="A907" s="32"/>
      <c r="B907" s="19">
        <v>1</v>
      </c>
      <c r="C907" s="8">
        <v>2</v>
      </c>
      <c r="D907" s="181">
        <v>207</v>
      </c>
      <c r="E907" s="178"/>
      <c r="F907" s="179"/>
      <c r="G907" s="179"/>
      <c r="H907" s="179"/>
      <c r="I907" s="179"/>
      <c r="J907" s="179"/>
      <c r="K907" s="179"/>
      <c r="L907" s="179"/>
      <c r="M907" s="179"/>
      <c r="N907" s="179"/>
      <c r="O907" s="179"/>
      <c r="P907" s="179"/>
      <c r="Q907" s="179"/>
      <c r="R907" s="179"/>
      <c r="S907" s="179"/>
      <c r="T907" s="179"/>
      <c r="U907" s="179"/>
      <c r="V907" s="179"/>
      <c r="W907" s="179"/>
      <c r="X907" s="179"/>
      <c r="Y907" s="179"/>
      <c r="Z907" s="179"/>
      <c r="AA907" s="179"/>
      <c r="AB907" s="179"/>
      <c r="AC907" s="179"/>
      <c r="AD907" s="179"/>
      <c r="AE907" s="179"/>
      <c r="AF907" s="179"/>
      <c r="AG907" s="179"/>
      <c r="AH907" s="179"/>
      <c r="AI907" s="179"/>
      <c r="AJ907" s="179"/>
      <c r="AK907" s="179"/>
      <c r="AL907" s="179"/>
      <c r="AM907" s="179"/>
      <c r="AN907" s="179"/>
      <c r="AO907" s="179"/>
      <c r="AP907" s="179"/>
      <c r="AQ907" s="179"/>
      <c r="AR907" s="179"/>
      <c r="AS907" s="179"/>
      <c r="AT907" s="179"/>
      <c r="AU907" s="179"/>
      <c r="AV907" s="179"/>
      <c r="AW907" s="179"/>
      <c r="AX907" s="179"/>
      <c r="AY907" s="179"/>
      <c r="AZ907" s="179"/>
      <c r="BA907" s="179"/>
      <c r="BB907" s="179"/>
      <c r="BC907" s="179"/>
      <c r="BD907" s="179"/>
      <c r="BE907" s="179"/>
      <c r="BF907" s="179"/>
      <c r="BG907" s="179"/>
      <c r="BH907" s="179"/>
      <c r="BI907" s="179"/>
      <c r="BJ907" s="179"/>
      <c r="BK907" s="179"/>
      <c r="BL907" s="179"/>
      <c r="BM907" s="180">
        <v>29</v>
      </c>
    </row>
    <row r="908" spans="1:65">
      <c r="A908" s="32"/>
      <c r="B908" s="19">
        <v>1</v>
      </c>
      <c r="C908" s="8">
        <v>3</v>
      </c>
      <c r="D908" s="181">
        <v>199</v>
      </c>
      <c r="E908" s="178"/>
      <c r="F908" s="179"/>
      <c r="G908" s="179"/>
      <c r="H908" s="179"/>
      <c r="I908" s="179"/>
      <c r="J908" s="179"/>
      <c r="K908" s="179"/>
      <c r="L908" s="179"/>
      <c r="M908" s="179"/>
      <c r="N908" s="179"/>
      <c r="O908" s="179"/>
      <c r="P908" s="179"/>
      <c r="Q908" s="179"/>
      <c r="R908" s="179"/>
      <c r="S908" s="179"/>
      <c r="T908" s="179"/>
      <c r="U908" s="179"/>
      <c r="V908" s="179"/>
      <c r="W908" s="179"/>
      <c r="X908" s="179"/>
      <c r="Y908" s="179"/>
      <c r="Z908" s="179"/>
      <c r="AA908" s="179"/>
      <c r="AB908" s="179"/>
      <c r="AC908" s="179"/>
      <c r="AD908" s="179"/>
      <c r="AE908" s="179"/>
      <c r="AF908" s="179"/>
      <c r="AG908" s="179"/>
      <c r="AH908" s="179"/>
      <c r="AI908" s="179"/>
      <c r="AJ908" s="179"/>
      <c r="AK908" s="179"/>
      <c r="AL908" s="179"/>
      <c r="AM908" s="179"/>
      <c r="AN908" s="179"/>
      <c r="AO908" s="179"/>
      <c r="AP908" s="179"/>
      <c r="AQ908" s="179"/>
      <c r="AR908" s="179"/>
      <c r="AS908" s="179"/>
      <c r="AT908" s="179"/>
      <c r="AU908" s="179"/>
      <c r="AV908" s="179"/>
      <c r="AW908" s="179"/>
      <c r="AX908" s="179"/>
      <c r="AY908" s="179"/>
      <c r="AZ908" s="179"/>
      <c r="BA908" s="179"/>
      <c r="BB908" s="179"/>
      <c r="BC908" s="179"/>
      <c r="BD908" s="179"/>
      <c r="BE908" s="179"/>
      <c r="BF908" s="179"/>
      <c r="BG908" s="179"/>
      <c r="BH908" s="179"/>
      <c r="BI908" s="179"/>
      <c r="BJ908" s="179"/>
      <c r="BK908" s="179"/>
      <c r="BL908" s="179"/>
      <c r="BM908" s="180">
        <v>16</v>
      </c>
    </row>
    <row r="909" spans="1:65">
      <c r="A909" s="32"/>
      <c r="B909" s="19">
        <v>1</v>
      </c>
      <c r="C909" s="8">
        <v>4</v>
      </c>
      <c r="D909" s="181">
        <v>207</v>
      </c>
      <c r="E909" s="178"/>
      <c r="F909" s="179"/>
      <c r="G909" s="179"/>
      <c r="H909" s="179"/>
      <c r="I909" s="179"/>
      <c r="J909" s="179"/>
      <c r="K909" s="179"/>
      <c r="L909" s="179"/>
      <c r="M909" s="179"/>
      <c r="N909" s="179"/>
      <c r="O909" s="179"/>
      <c r="P909" s="179"/>
      <c r="Q909" s="179"/>
      <c r="R909" s="179"/>
      <c r="S909" s="179"/>
      <c r="T909" s="179"/>
      <c r="U909" s="179"/>
      <c r="V909" s="179"/>
      <c r="W909" s="179"/>
      <c r="X909" s="179"/>
      <c r="Y909" s="179"/>
      <c r="Z909" s="179"/>
      <c r="AA909" s="179"/>
      <c r="AB909" s="179"/>
      <c r="AC909" s="179"/>
      <c r="AD909" s="179"/>
      <c r="AE909" s="179"/>
      <c r="AF909" s="179"/>
      <c r="AG909" s="179"/>
      <c r="AH909" s="179"/>
      <c r="AI909" s="179"/>
      <c r="AJ909" s="179"/>
      <c r="AK909" s="179"/>
      <c r="AL909" s="179"/>
      <c r="AM909" s="179"/>
      <c r="AN909" s="179"/>
      <c r="AO909" s="179"/>
      <c r="AP909" s="179"/>
      <c r="AQ909" s="179"/>
      <c r="AR909" s="179"/>
      <c r="AS909" s="179"/>
      <c r="AT909" s="179"/>
      <c r="AU909" s="179"/>
      <c r="AV909" s="179"/>
      <c r="AW909" s="179"/>
      <c r="AX909" s="179"/>
      <c r="AY909" s="179"/>
      <c r="AZ909" s="179"/>
      <c r="BA909" s="179"/>
      <c r="BB909" s="179"/>
      <c r="BC909" s="179"/>
      <c r="BD909" s="179"/>
      <c r="BE909" s="179"/>
      <c r="BF909" s="179"/>
      <c r="BG909" s="179"/>
      <c r="BH909" s="179"/>
      <c r="BI909" s="179"/>
      <c r="BJ909" s="179"/>
      <c r="BK909" s="179"/>
      <c r="BL909" s="179"/>
      <c r="BM909" s="180">
        <v>203.333333333333</v>
      </c>
    </row>
    <row r="910" spans="1:65">
      <c r="A910" s="32"/>
      <c r="B910" s="19">
        <v>1</v>
      </c>
      <c r="C910" s="8">
        <v>5</v>
      </c>
      <c r="D910" s="181">
        <v>202</v>
      </c>
      <c r="E910" s="178"/>
      <c r="F910" s="179"/>
      <c r="G910" s="179"/>
      <c r="H910" s="179"/>
      <c r="I910" s="179"/>
      <c r="J910" s="179"/>
      <c r="K910" s="179"/>
      <c r="L910" s="179"/>
      <c r="M910" s="179"/>
      <c r="N910" s="179"/>
      <c r="O910" s="179"/>
      <c r="P910" s="179"/>
      <c r="Q910" s="179"/>
      <c r="R910" s="179"/>
      <c r="S910" s="179"/>
      <c r="T910" s="179"/>
      <c r="U910" s="179"/>
      <c r="V910" s="179"/>
      <c r="W910" s="179"/>
      <c r="X910" s="179"/>
      <c r="Y910" s="179"/>
      <c r="Z910" s="179"/>
      <c r="AA910" s="179"/>
      <c r="AB910" s="179"/>
      <c r="AC910" s="179"/>
      <c r="AD910" s="179"/>
      <c r="AE910" s="179"/>
      <c r="AF910" s="179"/>
      <c r="AG910" s="179"/>
      <c r="AH910" s="179"/>
      <c r="AI910" s="179"/>
      <c r="AJ910" s="179"/>
      <c r="AK910" s="179"/>
      <c r="AL910" s="179"/>
      <c r="AM910" s="179"/>
      <c r="AN910" s="179"/>
      <c r="AO910" s="179"/>
      <c r="AP910" s="179"/>
      <c r="AQ910" s="179"/>
      <c r="AR910" s="179"/>
      <c r="AS910" s="179"/>
      <c r="AT910" s="179"/>
      <c r="AU910" s="179"/>
      <c r="AV910" s="179"/>
      <c r="AW910" s="179"/>
      <c r="AX910" s="179"/>
      <c r="AY910" s="179"/>
      <c r="AZ910" s="179"/>
      <c r="BA910" s="179"/>
      <c r="BB910" s="179"/>
      <c r="BC910" s="179"/>
      <c r="BD910" s="179"/>
      <c r="BE910" s="179"/>
      <c r="BF910" s="179"/>
      <c r="BG910" s="179"/>
      <c r="BH910" s="179"/>
      <c r="BI910" s="179"/>
      <c r="BJ910" s="179"/>
      <c r="BK910" s="179"/>
      <c r="BL910" s="179"/>
      <c r="BM910" s="180">
        <v>35</v>
      </c>
    </row>
    <row r="911" spans="1:65">
      <c r="A911" s="32"/>
      <c r="B911" s="19">
        <v>1</v>
      </c>
      <c r="C911" s="8">
        <v>6</v>
      </c>
      <c r="D911" s="181">
        <v>199</v>
      </c>
      <c r="E911" s="178"/>
      <c r="F911" s="179"/>
      <c r="G911" s="179"/>
      <c r="H911" s="179"/>
      <c r="I911" s="179"/>
      <c r="J911" s="179"/>
      <c r="K911" s="179"/>
      <c r="L911" s="179"/>
      <c r="M911" s="179"/>
      <c r="N911" s="179"/>
      <c r="O911" s="179"/>
      <c r="P911" s="179"/>
      <c r="Q911" s="179"/>
      <c r="R911" s="179"/>
      <c r="S911" s="179"/>
      <c r="T911" s="179"/>
      <c r="U911" s="179"/>
      <c r="V911" s="179"/>
      <c r="W911" s="179"/>
      <c r="X911" s="179"/>
      <c r="Y911" s="179"/>
      <c r="Z911" s="179"/>
      <c r="AA911" s="179"/>
      <c r="AB911" s="179"/>
      <c r="AC911" s="179"/>
      <c r="AD911" s="179"/>
      <c r="AE911" s="179"/>
      <c r="AF911" s="179"/>
      <c r="AG911" s="179"/>
      <c r="AH911" s="179"/>
      <c r="AI911" s="179"/>
      <c r="AJ911" s="179"/>
      <c r="AK911" s="179"/>
      <c r="AL911" s="179"/>
      <c r="AM911" s="179"/>
      <c r="AN911" s="179"/>
      <c r="AO911" s="179"/>
      <c r="AP911" s="179"/>
      <c r="AQ911" s="179"/>
      <c r="AR911" s="179"/>
      <c r="AS911" s="179"/>
      <c r="AT911" s="179"/>
      <c r="AU911" s="179"/>
      <c r="AV911" s="179"/>
      <c r="AW911" s="179"/>
      <c r="AX911" s="179"/>
      <c r="AY911" s="179"/>
      <c r="AZ911" s="179"/>
      <c r="BA911" s="179"/>
      <c r="BB911" s="179"/>
      <c r="BC911" s="179"/>
      <c r="BD911" s="179"/>
      <c r="BE911" s="179"/>
      <c r="BF911" s="179"/>
      <c r="BG911" s="179"/>
      <c r="BH911" s="179"/>
      <c r="BI911" s="179"/>
      <c r="BJ911" s="179"/>
      <c r="BK911" s="179"/>
      <c r="BL911" s="179"/>
      <c r="BM911" s="187"/>
    </row>
    <row r="912" spans="1:65">
      <c r="A912" s="32"/>
      <c r="B912" s="20" t="s">
        <v>207</v>
      </c>
      <c r="C912" s="12"/>
      <c r="D912" s="188">
        <v>203.33333333333334</v>
      </c>
      <c r="E912" s="178"/>
      <c r="F912" s="179"/>
      <c r="G912" s="179"/>
      <c r="H912" s="179"/>
      <c r="I912" s="179"/>
      <c r="J912" s="179"/>
      <c r="K912" s="179"/>
      <c r="L912" s="179"/>
      <c r="M912" s="179"/>
      <c r="N912" s="179"/>
      <c r="O912" s="179"/>
      <c r="P912" s="179"/>
      <c r="Q912" s="179"/>
      <c r="R912" s="179"/>
      <c r="S912" s="179"/>
      <c r="T912" s="179"/>
      <c r="U912" s="179"/>
      <c r="V912" s="179"/>
      <c r="W912" s="179"/>
      <c r="X912" s="179"/>
      <c r="Y912" s="179"/>
      <c r="Z912" s="179"/>
      <c r="AA912" s="179"/>
      <c r="AB912" s="179"/>
      <c r="AC912" s="179"/>
      <c r="AD912" s="179"/>
      <c r="AE912" s="179"/>
      <c r="AF912" s="179"/>
      <c r="AG912" s="179"/>
      <c r="AH912" s="179"/>
      <c r="AI912" s="179"/>
      <c r="AJ912" s="179"/>
      <c r="AK912" s="179"/>
      <c r="AL912" s="179"/>
      <c r="AM912" s="179"/>
      <c r="AN912" s="179"/>
      <c r="AO912" s="179"/>
      <c r="AP912" s="179"/>
      <c r="AQ912" s="179"/>
      <c r="AR912" s="179"/>
      <c r="AS912" s="179"/>
      <c r="AT912" s="179"/>
      <c r="AU912" s="179"/>
      <c r="AV912" s="179"/>
      <c r="AW912" s="179"/>
      <c r="AX912" s="179"/>
      <c r="AY912" s="179"/>
      <c r="AZ912" s="179"/>
      <c r="BA912" s="179"/>
      <c r="BB912" s="179"/>
      <c r="BC912" s="179"/>
      <c r="BD912" s="179"/>
      <c r="BE912" s="179"/>
      <c r="BF912" s="179"/>
      <c r="BG912" s="179"/>
      <c r="BH912" s="179"/>
      <c r="BI912" s="179"/>
      <c r="BJ912" s="179"/>
      <c r="BK912" s="179"/>
      <c r="BL912" s="179"/>
      <c r="BM912" s="187"/>
    </row>
    <row r="913" spans="1:65">
      <c r="A913" s="32"/>
      <c r="B913" s="3" t="s">
        <v>208</v>
      </c>
      <c r="C913" s="30"/>
      <c r="D913" s="185">
        <v>204</v>
      </c>
      <c r="E913" s="178"/>
      <c r="F913" s="179"/>
      <c r="G913" s="179"/>
      <c r="H913" s="179"/>
      <c r="I913" s="179"/>
      <c r="J913" s="179"/>
      <c r="K913" s="179"/>
      <c r="L913" s="179"/>
      <c r="M913" s="179"/>
      <c r="N913" s="179"/>
      <c r="O913" s="179"/>
      <c r="P913" s="179"/>
      <c r="Q913" s="179"/>
      <c r="R913" s="179"/>
      <c r="S913" s="179"/>
      <c r="T913" s="179"/>
      <c r="U913" s="179"/>
      <c r="V913" s="179"/>
      <c r="W913" s="179"/>
      <c r="X913" s="179"/>
      <c r="Y913" s="179"/>
      <c r="Z913" s="179"/>
      <c r="AA913" s="179"/>
      <c r="AB913" s="179"/>
      <c r="AC913" s="179"/>
      <c r="AD913" s="179"/>
      <c r="AE913" s="179"/>
      <c r="AF913" s="179"/>
      <c r="AG913" s="179"/>
      <c r="AH913" s="179"/>
      <c r="AI913" s="179"/>
      <c r="AJ913" s="179"/>
      <c r="AK913" s="179"/>
      <c r="AL913" s="179"/>
      <c r="AM913" s="179"/>
      <c r="AN913" s="179"/>
      <c r="AO913" s="179"/>
      <c r="AP913" s="179"/>
      <c r="AQ913" s="179"/>
      <c r="AR913" s="179"/>
      <c r="AS913" s="179"/>
      <c r="AT913" s="179"/>
      <c r="AU913" s="179"/>
      <c r="AV913" s="179"/>
      <c r="AW913" s="179"/>
      <c r="AX913" s="179"/>
      <c r="AY913" s="179"/>
      <c r="AZ913" s="179"/>
      <c r="BA913" s="179"/>
      <c r="BB913" s="179"/>
      <c r="BC913" s="179"/>
      <c r="BD913" s="179"/>
      <c r="BE913" s="179"/>
      <c r="BF913" s="179"/>
      <c r="BG913" s="179"/>
      <c r="BH913" s="179"/>
      <c r="BI913" s="179"/>
      <c r="BJ913" s="179"/>
      <c r="BK913" s="179"/>
      <c r="BL913" s="179"/>
      <c r="BM913" s="187"/>
    </row>
    <row r="914" spans="1:65">
      <c r="A914" s="32"/>
      <c r="B914" s="3" t="s">
        <v>209</v>
      </c>
      <c r="C914" s="30"/>
      <c r="D914" s="185">
        <v>3.8297084310253524</v>
      </c>
      <c r="E914" s="178"/>
      <c r="F914" s="179"/>
      <c r="G914" s="179"/>
      <c r="H914" s="179"/>
      <c r="I914" s="179"/>
      <c r="J914" s="179"/>
      <c r="K914" s="179"/>
      <c r="L914" s="179"/>
      <c r="M914" s="179"/>
      <c r="N914" s="179"/>
      <c r="O914" s="179"/>
      <c r="P914" s="179"/>
      <c r="Q914" s="179"/>
      <c r="R914" s="179"/>
      <c r="S914" s="179"/>
      <c r="T914" s="179"/>
      <c r="U914" s="179"/>
      <c r="V914" s="179"/>
      <c r="W914" s="179"/>
      <c r="X914" s="179"/>
      <c r="Y914" s="179"/>
      <c r="Z914" s="179"/>
      <c r="AA914" s="179"/>
      <c r="AB914" s="179"/>
      <c r="AC914" s="179"/>
      <c r="AD914" s="179"/>
      <c r="AE914" s="179"/>
      <c r="AF914" s="179"/>
      <c r="AG914" s="179"/>
      <c r="AH914" s="179"/>
      <c r="AI914" s="179"/>
      <c r="AJ914" s="179"/>
      <c r="AK914" s="179"/>
      <c r="AL914" s="179"/>
      <c r="AM914" s="179"/>
      <c r="AN914" s="179"/>
      <c r="AO914" s="179"/>
      <c r="AP914" s="179"/>
      <c r="AQ914" s="179"/>
      <c r="AR914" s="179"/>
      <c r="AS914" s="179"/>
      <c r="AT914" s="179"/>
      <c r="AU914" s="179"/>
      <c r="AV914" s="179"/>
      <c r="AW914" s="179"/>
      <c r="AX914" s="179"/>
      <c r="AY914" s="179"/>
      <c r="AZ914" s="179"/>
      <c r="BA914" s="179"/>
      <c r="BB914" s="179"/>
      <c r="BC914" s="179"/>
      <c r="BD914" s="179"/>
      <c r="BE914" s="179"/>
      <c r="BF914" s="179"/>
      <c r="BG914" s="179"/>
      <c r="BH914" s="179"/>
      <c r="BI914" s="179"/>
      <c r="BJ914" s="179"/>
      <c r="BK914" s="179"/>
      <c r="BL914" s="179"/>
      <c r="BM914" s="187"/>
    </row>
    <row r="915" spans="1:65">
      <c r="A915" s="32"/>
      <c r="B915" s="3" t="s">
        <v>84</v>
      </c>
      <c r="C915" s="30"/>
      <c r="D915" s="13">
        <v>1.8834631627993537E-2</v>
      </c>
      <c r="E915" s="104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58"/>
    </row>
    <row r="916" spans="1:65">
      <c r="A916" s="32"/>
      <c r="B916" s="3" t="s">
        <v>210</v>
      </c>
      <c r="C916" s="30"/>
      <c r="D916" s="13">
        <v>1.7763568394002505E-15</v>
      </c>
      <c r="E916" s="104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58"/>
    </row>
    <row r="917" spans="1:65">
      <c r="A917" s="32"/>
      <c r="B917" s="50" t="s">
        <v>211</v>
      </c>
      <c r="C917" s="51"/>
      <c r="D917" s="49" t="s">
        <v>212</v>
      </c>
      <c r="E917" s="104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58"/>
    </row>
    <row r="918" spans="1:65">
      <c r="B918" s="33"/>
      <c r="C918" s="20"/>
      <c r="D918" s="28"/>
      <c r="BM918" s="58"/>
    </row>
    <row r="919" spans="1:65">
      <c r="BM919" s="58"/>
    </row>
    <row r="920" spans="1:65">
      <c r="BM920" s="58"/>
    </row>
    <row r="921" spans="1:65">
      <c r="BM921" s="58"/>
    </row>
    <row r="922" spans="1:65">
      <c r="BM922" s="58"/>
    </row>
    <row r="923" spans="1:65">
      <c r="BM923" s="58"/>
    </row>
    <row r="924" spans="1:65">
      <c r="BM924" s="58"/>
    </row>
    <row r="925" spans="1:65">
      <c r="BM925" s="58"/>
    </row>
    <row r="926" spans="1:65">
      <c r="BM926" s="58"/>
    </row>
    <row r="927" spans="1:65">
      <c r="BM927" s="58"/>
    </row>
    <row r="928" spans="1:65">
      <c r="BM928" s="58"/>
    </row>
    <row r="929" spans="65:65">
      <c r="BM929" s="58"/>
    </row>
    <row r="930" spans="65:65">
      <c r="BM930" s="58"/>
    </row>
    <row r="931" spans="65:65">
      <c r="BM931" s="58"/>
    </row>
    <row r="932" spans="65:65">
      <c r="BM932" s="58"/>
    </row>
    <row r="933" spans="65:65">
      <c r="BM933" s="58"/>
    </row>
    <row r="934" spans="65:65">
      <c r="BM934" s="58"/>
    </row>
    <row r="935" spans="65:65">
      <c r="BM935" s="58"/>
    </row>
    <row r="936" spans="65:65">
      <c r="BM936" s="58"/>
    </row>
    <row r="937" spans="65:65">
      <c r="BM937" s="58"/>
    </row>
    <row r="938" spans="65:65">
      <c r="BM938" s="58"/>
    </row>
    <row r="939" spans="65:65">
      <c r="BM939" s="58"/>
    </row>
    <row r="940" spans="65:65">
      <c r="BM940" s="58"/>
    </row>
    <row r="941" spans="65:65">
      <c r="BM941" s="58"/>
    </row>
    <row r="942" spans="65:65">
      <c r="BM942" s="58"/>
    </row>
    <row r="943" spans="65:65">
      <c r="BM943" s="58"/>
    </row>
    <row r="944" spans="65:65">
      <c r="BM944" s="58"/>
    </row>
    <row r="945" spans="65:65">
      <c r="BM945" s="58"/>
    </row>
    <row r="946" spans="65:65">
      <c r="BM946" s="58"/>
    </row>
    <row r="947" spans="65:65">
      <c r="BM947" s="58"/>
    </row>
    <row r="948" spans="65:65">
      <c r="BM948" s="58"/>
    </row>
    <row r="949" spans="65:65">
      <c r="BM949" s="58"/>
    </row>
    <row r="950" spans="65:65">
      <c r="BM950" s="58"/>
    </row>
    <row r="951" spans="65:65">
      <c r="BM951" s="58"/>
    </row>
    <row r="952" spans="65:65">
      <c r="BM952" s="58"/>
    </row>
    <row r="953" spans="65:65">
      <c r="BM953" s="58"/>
    </row>
    <row r="954" spans="65:65">
      <c r="BM954" s="58"/>
    </row>
    <row r="955" spans="65:65">
      <c r="BM955" s="58"/>
    </row>
    <row r="956" spans="65:65">
      <c r="BM956" s="58"/>
    </row>
    <row r="957" spans="65:65">
      <c r="BM957" s="58"/>
    </row>
    <row r="958" spans="65:65">
      <c r="BM958" s="58"/>
    </row>
    <row r="959" spans="65:65">
      <c r="BM959" s="58"/>
    </row>
    <row r="960" spans="65:65">
      <c r="BM960" s="58"/>
    </row>
    <row r="961" spans="65:65">
      <c r="BM961" s="58"/>
    </row>
    <row r="962" spans="65:65">
      <c r="BM962" s="58"/>
    </row>
    <row r="963" spans="65:65">
      <c r="BM963" s="58"/>
    </row>
    <row r="964" spans="65:65">
      <c r="BM964" s="58"/>
    </row>
    <row r="965" spans="65:65">
      <c r="BM965" s="58"/>
    </row>
    <row r="966" spans="65:65">
      <c r="BM966" s="58"/>
    </row>
    <row r="967" spans="65:65">
      <c r="BM967" s="59"/>
    </row>
    <row r="968" spans="65:65">
      <c r="BM968" s="60"/>
    </row>
    <row r="969" spans="65:65">
      <c r="BM969" s="60"/>
    </row>
    <row r="970" spans="65:65">
      <c r="BM970" s="60"/>
    </row>
    <row r="971" spans="65:65">
      <c r="BM971" s="60"/>
    </row>
    <row r="972" spans="65:65">
      <c r="BM972" s="60"/>
    </row>
    <row r="973" spans="65:65">
      <c r="BM973" s="60"/>
    </row>
    <row r="974" spans="65:65">
      <c r="BM974" s="60"/>
    </row>
    <row r="975" spans="65:65">
      <c r="BM975" s="60"/>
    </row>
    <row r="976" spans="65:65">
      <c r="BM976" s="60"/>
    </row>
    <row r="977" spans="65:65">
      <c r="BM977" s="60"/>
    </row>
    <row r="978" spans="65:65">
      <c r="BM978" s="60"/>
    </row>
    <row r="979" spans="65:65">
      <c r="BM979" s="60"/>
    </row>
    <row r="980" spans="65:65">
      <c r="BM980" s="60"/>
    </row>
    <row r="981" spans="65:65">
      <c r="BM981" s="60"/>
    </row>
    <row r="982" spans="65:65">
      <c r="BM982" s="60"/>
    </row>
    <row r="983" spans="65:65">
      <c r="BM983" s="60"/>
    </row>
    <row r="984" spans="65:65">
      <c r="BM984" s="60"/>
    </row>
    <row r="985" spans="65:65">
      <c r="BM985" s="60"/>
    </row>
    <row r="986" spans="65:65">
      <c r="BM986" s="60"/>
    </row>
    <row r="987" spans="65:65">
      <c r="BM987" s="60"/>
    </row>
    <row r="988" spans="65:65">
      <c r="BM988" s="60"/>
    </row>
    <row r="989" spans="65:65">
      <c r="BM989" s="60"/>
    </row>
    <row r="990" spans="65:65">
      <c r="BM990" s="60"/>
    </row>
    <row r="991" spans="65:65">
      <c r="BM991" s="60"/>
    </row>
    <row r="992" spans="65:65">
      <c r="BM992" s="60"/>
    </row>
    <row r="993" spans="65:65">
      <c r="BM993" s="60"/>
    </row>
    <row r="994" spans="65:65">
      <c r="BM994" s="60"/>
    </row>
    <row r="995" spans="65:65">
      <c r="BM995" s="60"/>
    </row>
    <row r="996" spans="65:65">
      <c r="BM996" s="60"/>
    </row>
    <row r="997" spans="65:65">
      <c r="BM997" s="60"/>
    </row>
    <row r="998" spans="65:65">
      <c r="BM998" s="60"/>
    </row>
    <row r="999" spans="65:65">
      <c r="BM999" s="60"/>
    </row>
    <row r="1000" spans="65:65">
      <c r="BM1000" s="60"/>
    </row>
    <row r="1001" spans="65:65">
      <c r="BM1001" s="60"/>
    </row>
  </sheetData>
  <dataConsolidate/>
  <conditionalFormatting sqref="B6:D11 B24:D29 B42:D47 B60:D65 B78:D83 B96:D101 B114:D119 B132:D137 B150:D155 B168:D173 B186:D191 B204:D209 B222:D227 B240:D245 B258:D263 B276:D281 B294:D299 B312:D317 B330:D335 B348:D353 B366:D371 B384:D389 B402:D407 B420:D425 B438:D443 B456:D461 B474:D479 B492:D497 B510:D515 B528:D533 B546:D551 B564:D569 B582:D587 B600:D605 B618:D623 B636:D641 B654:D659 B672:D677 B690:D695 B708:D713 B726:D731 B744:D749 B762:D767 B780:D785 B798:D803 B816:D821 B834:D839 B852:D857 B870:D875 B888:D893 B906:D911">
    <cfRule type="expression" dxfId="8" priority="153">
      <formula>AND($B6&lt;&gt;$B5,NOT(ISBLANK(INDIRECT(Anlyt_LabRefThisCol))))</formula>
    </cfRule>
  </conditionalFormatting>
  <conditionalFormatting sqref="C2:D17 C20:D35 C38:D53 C56:D71 C74:D89 C92:D107 C110:D125 C128:D143 C146:D161 C164:D179 C182:D197 C200:D215 C218:D233 C236:D251 C254:D269 C272:D287 C290:D305 C308:D323 C326:D341 C344:D359 C362:D377 C380:D395 C398:D413 C416:D431 C434:D449 C452:D467 C470:D485 C488:D503 C506:D521 C524:D539 C542:D557 C560:D575 C578:D593 C596:D611 C614:D629 C632:D647 C650:D665 C668:D683 C686:D701 C704:D719 C722:D737 C740:D755 C758:D773 C776:D791 C794:D809 C812:D827 C830:D845 C848:D863 C866:D881 C884:D899 C902:D917">
    <cfRule type="expression" dxfId="7" priority="151" stopIfTrue="1">
      <formula>AND(ISBLANK(INDIRECT(Anlyt_LabRefLastCol)),ISBLANK(INDIRECT(Anlyt_LabRefThisCol)))</formula>
    </cfRule>
    <cfRule type="expression" dxfId="6" priority="152">
      <formula>ISBLANK(INDIRECT(Anlyt_LabRefThisCol))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Performance Gates</vt:lpstr>
      <vt:lpstr>Uncertainty &amp; Tolerance Limits</vt:lpstr>
      <vt:lpstr>Indicative Values</vt:lpstr>
      <vt:lpstr>Abbreviations</vt:lpstr>
      <vt:lpstr>Laboratory List</vt:lpstr>
      <vt:lpstr>Fire Assay</vt:lpstr>
      <vt:lpstr>4-Acid</vt:lpstr>
      <vt:lpstr>Fusion XRF</vt:lpstr>
      <vt:lpstr>Laser Ablation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shah</cp:lastModifiedBy>
  <cp:lastPrinted>2021-03-06T02:52:25Z</cp:lastPrinted>
  <dcterms:created xsi:type="dcterms:W3CDTF">2000-11-24T23:59:25Z</dcterms:created>
  <dcterms:modified xsi:type="dcterms:W3CDTF">2022-05-09T12:18:42Z</dcterms:modified>
</cp:coreProperties>
</file>